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bat\Desktop\"/>
    </mc:Choice>
  </mc:AlternateContent>
  <bookViews>
    <workbookView xWindow="0" yWindow="0" windowWidth="20460" windowHeight="7620"/>
  </bookViews>
  <sheets>
    <sheet name="21.а" sheetId="1" r:id="rId1"/>
    <sheet name="21.б" sheetId="2" r:id="rId2"/>
    <sheet name="21.в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Chart1" hidden="1">'[1]2'!#REF!</definedName>
    <definedName name="__123Graph_AChart2" hidden="1">'[1]2'!#REF!</definedName>
    <definedName name="__123Graph_AChart3" hidden="1">'[1]2'!#REF!</definedName>
    <definedName name="__123Graph_ACurrent" hidden="1">[2]CPIINDEX!$O$263:$O$310</definedName>
    <definedName name="__123Graph_BChart1" hidden="1">'[1]2'!#REF!</definedName>
    <definedName name="__123Graph_BChart2" hidden="1">'[1]2'!#REF!</definedName>
    <definedName name="__123Graph_BChart3" hidden="1">'[1]2'!#REF!</definedName>
    <definedName name="__123Graph_BCURRENT" hidden="1">'[3]Dep fonct'!#REF!</definedName>
    <definedName name="__123Graph_CChart1" hidden="1">'[1]2'!#REF!</definedName>
    <definedName name="__123Graph_CChart2" hidden="1">'[1]2'!#REF!</definedName>
    <definedName name="__123Graph_CChart3" hidden="1">'[1]2'!#REF!</definedName>
    <definedName name="__123Graph_CCURRENT" hidden="1">'[3]Dep fonct'!#REF!</definedName>
    <definedName name="__123Graph_D" hidden="1">[4]E!#REF!</definedName>
    <definedName name="__123Graph_DChart1" hidden="1">'[1]2'!#REF!</definedName>
    <definedName name="__123Graph_DChart2" hidden="1">'[1]2'!#REF!</definedName>
    <definedName name="__123Graph_DChart3" hidden="1">'[1]2'!#REF!</definedName>
    <definedName name="__123Graph_DCURRENT" hidden="1">'[3]Dep fonct'!#REF!</definedName>
    <definedName name="__123Graph_EChart1" hidden="1">'[1]2'!#REF!</definedName>
    <definedName name="__123Graph_EChart2" hidden="1">'[1]2'!#REF!</definedName>
    <definedName name="__123Graph_EChart3" hidden="1">'[1]2'!#REF!</definedName>
    <definedName name="__123Graph_ECURRENT" hidden="1">'[3]Dep fonct'!#REF!</definedName>
    <definedName name="__123Graph_F" hidden="1">[5]revagtrim!#REF!</definedName>
    <definedName name="__123Graph_FChart1" hidden="1">'[1]2'!#REF!</definedName>
    <definedName name="__123Graph_FChart2" hidden="1">'[1]2'!#REF!</definedName>
    <definedName name="__123Graph_FChart3" hidden="1">'[1]2'!#REF!</definedName>
    <definedName name="__123Graph_FCurrent" hidden="1">'[1]2'!#REF!</definedName>
    <definedName name="__123Graph_XCurrent" hidden="1">[2]CPIINDEX!$B$263:$B$310</definedName>
    <definedName name="_123graph_b" hidden="1">[6]A!#REF!</definedName>
    <definedName name="_12no" hidden="1">'[7]Dep fonct'!#REF!</definedName>
    <definedName name="_Fill" hidden="1">#REF!</definedName>
    <definedName name="_Fill1" hidden="1">#REF!</definedName>
    <definedName name="_filterd" hidden="1">[9]C!$P$428:$T$428</definedName>
    <definedName name="_xlnm._FilterDatabase" localSheetId="1" hidden="1">'21.б'!$A$3:$P$212</definedName>
    <definedName name="_xlnm._FilterDatabase" localSheetId="2" hidden="1">'21.в'!$A$3:$L$85</definedName>
    <definedName name="_xlnm._FilterDatabase" hidden="1">[10]C!$P$428:$T$428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hidden="1">#REF!</definedName>
    <definedName name="AM_StaffReport" hidden="1">[11]Exports!#REF!</definedName>
    <definedName name="anscount" hidden="1">1</definedName>
    <definedName name="asdfasdfasdf" hidden="1">'[1]2'!#REF!</definedName>
    <definedName name="BLPH14" hidden="1">[12]Raw_1!#REF!</definedName>
    <definedName name="chart" hidden="1">'[1]2'!#REF!</definedName>
    <definedName name="chart_ns" hidden="1">'[1]2'!#REF!</definedName>
    <definedName name="chart2" hidden="1">[13]BOP!$A$36:$IV$36,[13]BOP!$A$44:$IV$44,[13]BOP!$A$59:$IV$59,[13]BOP!#REF!,[13]BOP!#REF!,[13]BOP!$A$81:$IV$88</definedName>
    <definedName name="chart3" hidden="1">[13]BOP!$A$36:$IV$36,[13]BOP!$A$44:$IV$44,[13]BOP!$A$59:$IV$59,[13]BOP!#REF!,[13]BOP!#REF!,[13]BOP!$A$81:$IV$88</definedName>
    <definedName name="chrt3" hidden="1">[13]BOP!$A$36:$IV$36,[13]BOP!$A$44:$IV$44,[13]BOP!$A$59:$IV$59,[13]BOP!#REF!,[13]BOP!#REF!,[13]BOP!$A$79:$IV$79,[13]BOP!$A$81:$IV$88,[13]BOP!#REF!</definedName>
    <definedName name="contents2" hidden="1">[14]MSRV!#REF!</definedName>
    <definedName name="Cwvu.a." hidden="1">[13]BOP!$A$36:$IV$36,[13]BOP!$A$44:$IV$44,[13]BOP!$A$59:$IV$59,[13]BOP!#REF!,[13]BOP!#REF!,[13]BOP!$A$81:$IV$88</definedName>
    <definedName name="Cwvu.bop." hidden="1">[13]BOP!$A$36:$IV$36,[13]BOP!$A$44:$IV$44,[13]BOP!$A$59:$IV$59,[13]BOP!#REF!,[13]BOP!#REF!,[13]BOP!$A$81:$IV$88</definedName>
    <definedName name="Cwvu.bop.sr." hidden="1">[13]BOP!$A$36:$IV$36,[13]BOP!$A$44:$IV$44,[13]BOP!$A$59:$IV$59,[13]BOP!#REF!,[13]BOP!#REF!,[13]BOP!$A$81:$IV$88</definedName>
    <definedName name="Cwvu.bopsdr.sr." hidden="1">[13]BOP!$A$36:$IV$36,[13]BOP!$A$44:$IV$44,[13]BOP!$A$59:$IV$59,[13]BOP!#REF!,[13]BOP!#REF!,[13]BOP!$A$81:$IV$88</definedName>
    <definedName name="Cwvu.cotton." hidden="1">[13]BOP!$A$36:$IV$36,[13]BOP!$A$44:$IV$44,[13]BOP!$A$59:$IV$59,[13]BOP!#REF!,[13]BOP!#REF!,[13]BOP!$A$79:$IV$79,[13]BOP!$A$81:$IV$88,[13]BOP!#REF!</definedName>
    <definedName name="Cwvu.cottonall." hidden="1">[13]BOP!$A$36:$IV$36,[13]BOP!$A$44:$IV$44,[13]BOP!$A$59:$IV$59,[13]BOP!#REF!,[13]BOP!#REF!,[13]BOP!$A$79:$IV$79,[13]BOP!$A$81:$IV$88</definedName>
    <definedName name="Cwvu.exportdetails." hidden="1">[13]BOP!$A$36:$IV$36,[13]BOP!$A$44:$IV$44,[13]BOP!$A$59:$IV$59,[13]BOP!#REF!,[13]BOP!#REF!,[13]BOP!$A$79:$IV$79,[13]BOP!#REF!</definedName>
    <definedName name="Cwvu.exports." hidden="1">[13]BOP!$A$36:$IV$36,[13]BOP!$A$44:$IV$44,[13]BOP!$A$59:$IV$59,[13]BOP!#REF!,[13]BOP!#REF!,[13]BOP!$A$79:$IV$79,[13]BOP!$A$81:$IV$88,[13]BOP!#REF!</definedName>
    <definedName name="Cwvu.gold." hidden="1">[13]BOP!$A$36:$IV$36,[13]BOP!$A$44:$IV$44,[13]BOP!$A$59:$IV$59,[13]BOP!#REF!,[13]BOP!#REF!,[13]BOP!$A$79:$IV$79,[13]BOP!$A$81:$IV$88,[13]BOP!#REF!</definedName>
    <definedName name="Cwvu.goldall." hidden="1">[13]BOP!$A$36:$IV$36,[13]BOP!$A$44:$IV$44,[13]BOP!$A$59:$IV$59,[13]BOP!#REF!,[13]BOP!#REF!,[13]BOP!$A$79:$IV$79,[13]BOP!$A$81:$IV$88,[13]BOP!#REF!</definedName>
    <definedName name="Cwvu.IMPORT." hidden="1">#REF!</definedName>
    <definedName name="Cwvu.imports." hidden="1">[13]BOP!$A$36:$IV$36,[13]BOP!$A$44:$IV$44,[13]BOP!$A$59:$IV$59,[13]BOP!#REF!,[13]BOP!#REF!,[13]BOP!$A$79:$IV$79,[13]BOP!$A$81:$IV$88,[13]BOP!#REF!,[13]BOP!#REF!</definedName>
    <definedName name="Cwvu.importsall." hidden="1">[13]BOP!$A$36:$IV$36,[13]BOP!$A$44:$IV$44,[13]BOP!$A$59:$IV$59,[13]BOP!#REF!,[13]BOP!#REF!,[13]BOP!$A$79:$IV$79,[13]BOP!$A$81:$IV$88,[13]BOP!#REF!,[13]BOP!#REF!</definedName>
    <definedName name="Cwvu.Print." hidden="1">[15]Indic!$A$109:$IV$109,[15]Indic!$A$196:$IV$197,[15]Indic!$A$208:$IV$209,[15]Indic!$A$217:$IV$218</definedName>
    <definedName name="Cwvu.tot." hidden="1">[13]BOP!$A$36:$IV$36,[13]BOP!$A$44:$IV$44,[13]BOP!$A$59:$IV$59,[13]BOP!#REF!,[13]BOP!#REF!,[13]BOP!$A$79:$IV$79</definedName>
    <definedName name="eco_cent">'[16]cent-exp'!$V$11:$V$244</definedName>
    <definedName name="ECO_CODE">'[17]cent-exp-TOD'!$N$11:$N$257</definedName>
    <definedName name="eco_hdf">'[16]HDF-exp'!$N$11:$N$32</definedName>
    <definedName name="eco_local">'[16]local-exp'!$V$11:$V$167</definedName>
    <definedName name="eco_nds">'[16]SSF - exp'!$X$11:$X$107</definedName>
    <definedName name="GUITS">'[17]cent-exp-TOD'!$C$11:$C$257</definedName>
    <definedName name="GUITS_LOCAL">'[17]local-exp-TOD'!$D$11:$D$167</definedName>
    <definedName name="HUVAARI">'[17]cent-exp-TOD'!$D$11:$D$257</definedName>
    <definedName name="HUVAARI_LOCAL">'[17]local-exp-TOD'!$E$11:$E$167</definedName>
    <definedName name="kol" hidden="1">#REF!</definedName>
    <definedName name="kossi" hidden="1">'[7]Dep fonct'!#REF!</definedName>
    <definedName name="nnga" hidden="1">#REF!</definedName>
    <definedName name="org_code">#REF!</definedName>
    <definedName name="pol" hidden="1">[6]A!#REF!</definedName>
    <definedName name="popl" hidden="1">#REF!</definedName>
    <definedName name="_xlnm.Print_Area">#REF!</definedName>
    <definedName name="Rwvu.Export." hidden="1">#REF!,#REF!</definedName>
    <definedName name="Rwvu.IMPORT." hidden="1">#REF!</definedName>
    <definedName name="Rwvu.Print." hidden="1">#N/A</definedName>
    <definedName name="Swvu.Print." hidden="1">[18]Med!#REF!</definedName>
    <definedName name="tenou" hidden="1">'[7]Dep fonct'!#REF!</definedName>
    <definedName name="TOD">'[17]cent-exp-TOD'!$G$11:$G$257</definedName>
    <definedName name="TOD_LOCAL">'[17]local-exp-TOD'!$H$11:$H$167</definedName>
    <definedName name="tuka">#REF!</definedName>
    <definedName name="tyi" hidden="1">'[3]Dep fonct'!#REF!</definedName>
    <definedName name="Z_00C67BFA_FEDD_11D1_98B3_00C04FC96ABD_.wvu.Rows" hidden="1">[13]BOP!$A$36:$IV$36,[13]BOP!$A$44:$IV$44,[13]BOP!$A$59:$IV$59,[13]BOP!#REF!,[13]BOP!#REF!,[13]BOP!$A$81:$IV$88</definedName>
    <definedName name="Z_00C67BFB_FEDD_11D1_98B3_00C04FC96ABD_.wvu.Rows" hidden="1">[13]BOP!$A$36:$IV$36,[13]BOP!$A$44:$IV$44,[13]BOP!$A$59:$IV$59,[13]BOP!#REF!,[13]BOP!#REF!,[13]BOP!$A$81:$IV$88</definedName>
    <definedName name="Z_00C67BFC_FEDD_11D1_98B3_00C04FC96ABD_.wvu.Rows" hidden="1">[13]BOP!$A$36:$IV$36,[13]BOP!$A$44:$IV$44,[13]BOP!$A$59:$IV$59,[13]BOP!#REF!,[13]BOP!#REF!,[13]BOP!$A$81:$IV$88</definedName>
    <definedName name="Z_00C67BFD_FEDD_11D1_98B3_00C04FC96ABD_.wvu.Rows" hidden="1">[13]BOP!$A$36:$IV$36,[13]BOP!$A$44:$IV$44,[13]BOP!$A$59:$IV$59,[13]BOP!#REF!,[13]BOP!#REF!,[13]BOP!$A$81:$IV$88</definedName>
    <definedName name="Z_00C67BFE_FEDD_11D1_98B3_00C04FC96ABD_.wvu.Rows" hidden="1">[13]BOP!$A$36:$IV$36,[13]BOP!$A$44:$IV$44,[13]BOP!$A$59:$IV$59,[13]BOP!#REF!,[13]BOP!#REF!,[13]BOP!$A$79:$IV$79,[13]BOP!$A$81:$IV$88,[13]BOP!#REF!</definedName>
    <definedName name="Z_00C67BFF_FEDD_11D1_98B3_00C04FC96ABD_.wvu.Rows" hidden="1">[13]BOP!$A$36:$IV$36,[13]BOP!$A$44:$IV$44,[13]BOP!$A$59:$IV$59,[13]BOP!#REF!,[13]BOP!#REF!,[13]BOP!$A$79:$IV$79,[13]BOP!$A$81:$IV$88</definedName>
    <definedName name="Z_00C67C00_FEDD_11D1_98B3_00C04FC96ABD_.wvu.Rows" hidden="1">[13]BOP!$A$36:$IV$36,[13]BOP!$A$44:$IV$44,[13]BOP!$A$59:$IV$59,[13]BOP!#REF!,[13]BOP!#REF!,[13]BOP!$A$79:$IV$79,[13]BOP!#REF!</definedName>
    <definedName name="Z_00C67C01_FEDD_11D1_98B3_00C04FC96ABD_.wvu.Rows" hidden="1">[13]BOP!$A$36:$IV$36,[13]BOP!$A$44:$IV$44,[13]BOP!$A$59:$IV$59,[13]BOP!#REF!,[13]BOP!#REF!,[13]BOP!$A$79:$IV$79,[13]BOP!$A$81:$IV$88,[13]BOP!#REF!</definedName>
    <definedName name="Z_00C67C02_FEDD_11D1_98B3_00C04FC96ABD_.wvu.Rows" hidden="1">[13]BOP!$A$36:$IV$36,[13]BOP!$A$44:$IV$44,[13]BOP!$A$59:$IV$59,[13]BOP!#REF!,[13]BOP!#REF!,[13]BOP!$A$79:$IV$79,[13]BOP!$A$81:$IV$88,[13]BOP!#REF!</definedName>
    <definedName name="Z_00C67C03_FEDD_11D1_98B3_00C04FC96ABD_.wvu.Rows" hidden="1">[13]BOP!$A$36:$IV$36,[13]BOP!$A$44:$IV$44,[13]BOP!$A$59:$IV$59,[13]BOP!#REF!,[13]BOP!#REF!,[13]BOP!$A$79:$IV$79,[13]BOP!$A$81:$IV$88,[13]BOP!#REF!</definedName>
    <definedName name="Z_00C67C05_FEDD_11D1_98B3_00C04FC96ABD_.wvu.Rows" hidden="1">[13]BOP!$A$36:$IV$36,[13]BOP!$A$44:$IV$44,[13]BOP!$A$59:$IV$59,[13]BOP!#REF!,[13]BOP!#REF!,[13]BOP!$A$79:$IV$79,[13]BOP!$A$81:$IV$88,[13]BOP!#REF!,[13]BOP!#REF!</definedName>
    <definedName name="Z_00C67C06_FEDD_11D1_98B3_00C04FC96ABD_.wvu.Rows" hidden="1">[13]BOP!$A$36:$IV$36,[13]BOP!$A$44:$IV$44,[13]BOP!$A$59:$IV$59,[13]BOP!#REF!,[13]BOP!#REF!,[13]BOP!$A$79:$IV$79,[13]BOP!$A$81:$IV$88,[13]BOP!#REF!,[13]BOP!#REF!</definedName>
    <definedName name="Z_00C67C07_FEDD_11D1_98B3_00C04FC96ABD_.wvu.Rows" hidden="1">[13]BOP!$A$36:$IV$36,[13]BOP!$A$44:$IV$44,[13]BOP!$A$59:$IV$59,[13]BOP!#REF!,[13]BOP!#REF!,[13]BOP!$A$79:$IV$79</definedName>
    <definedName name="Z_112039D0_FF0B_11D1_98B3_00C04FC96ABD_.wvu.Rows" hidden="1">[13]BOP!$A$36:$IV$36,[13]BOP!$A$44:$IV$44,[13]BOP!$A$59:$IV$59,[13]BOP!#REF!,[13]BOP!#REF!,[13]BOP!$A$81:$IV$88</definedName>
    <definedName name="Z_112039D1_FF0B_11D1_98B3_00C04FC96ABD_.wvu.Rows" hidden="1">[13]BOP!$A$36:$IV$36,[13]BOP!$A$44:$IV$44,[13]BOP!$A$59:$IV$59,[13]BOP!#REF!,[13]BOP!#REF!,[13]BOP!$A$81:$IV$88</definedName>
    <definedName name="Z_112039D2_FF0B_11D1_98B3_00C04FC96ABD_.wvu.Rows" hidden="1">[13]BOP!$A$36:$IV$36,[13]BOP!$A$44:$IV$44,[13]BOP!$A$59:$IV$59,[13]BOP!#REF!,[13]BOP!#REF!,[13]BOP!$A$81:$IV$88</definedName>
    <definedName name="Z_112039D3_FF0B_11D1_98B3_00C04FC96ABD_.wvu.Rows" hidden="1">[13]BOP!$A$36:$IV$36,[13]BOP!$A$44:$IV$44,[13]BOP!$A$59:$IV$59,[13]BOP!#REF!,[13]BOP!#REF!,[13]BOP!$A$81:$IV$88</definedName>
    <definedName name="Z_112039D4_FF0B_11D1_98B3_00C04FC96ABD_.wvu.Rows" hidden="1">[13]BOP!$A$36:$IV$36,[13]BOP!$A$44:$IV$44,[13]BOP!$A$59:$IV$59,[13]BOP!#REF!,[13]BOP!#REF!,[13]BOP!$A$79:$IV$79,[13]BOP!$A$81:$IV$88,[13]BOP!#REF!</definedName>
    <definedName name="Z_112039D5_FF0B_11D1_98B3_00C04FC96ABD_.wvu.Rows" hidden="1">[13]BOP!$A$36:$IV$36,[13]BOP!$A$44:$IV$44,[13]BOP!$A$59:$IV$59,[13]BOP!#REF!,[13]BOP!#REF!,[13]BOP!$A$79:$IV$79,[13]BOP!$A$81:$IV$88</definedName>
    <definedName name="Z_112039D6_FF0B_11D1_98B3_00C04FC96ABD_.wvu.Rows" hidden="1">[13]BOP!$A$36:$IV$36,[13]BOP!$A$44:$IV$44,[13]BOP!$A$59:$IV$59,[13]BOP!#REF!,[13]BOP!#REF!,[13]BOP!$A$79:$IV$79,[13]BOP!#REF!</definedName>
    <definedName name="Z_112039D7_FF0B_11D1_98B3_00C04FC96ABD_.wvu.Rows" hidden="1">[13]BOP!$A$36:$IV$36,[13]BOP!$A$44:$IV$44,[13]BOP!$A$59:$IV$59,[13]BOP!#REF!,[13]BOP!#REF!,[13]BOP!$A$79:$IV$79,[13]BOP!$A$81:$IV$88,[13]BOP!#REF!</definedName>
    <definedName name="Z_112039D8_FF0B_11D1_98B3_00C04FC96ABD_.wvu.Rows" hidden="1">[13]BOP!$A$36:$IV$36,[13]BOP!$A$44:$IV$44,[13]BOP!$A$59:$IV$59,[13]BOP!#REF!,[13]BOP!#REF!,[13]BOP!$A$79:$IV$79,[13]BOP!$A$81:$IV$88,[13]BOP!#REF!</definedName>
    <definedName name="Z_112039D9_FF0B_11D1_98B3_00C04FC96ABD_.wvu.Rows" hidden="1">[13]BOP!$A$36:$IV$36,[13]BOP!$A$44:$IV$44,[13]BOP!$A$59:$IV$59,[13]BOP!#REF!,[13]BOP!#REF!,[13]BOP!$A$79:$IV$79,[13]BOP!$A$81:$IV$88,[13]BOP!#REF!</definedName>
    <definedName name="Z_112039DB_FF0B_11D1_98B3_00C04FC96ABD_.wvu.Rows" hidden="1">[13]BOP!$A$36:$IV$36,[13]BOP!$A$44:$IV$44,[13]BOP!$A$59:$IV$59,[13]BOP!#REF!,[13]BOP!#REF!,[13]BOP!$A$79:$IV$79,[13]BOP!$A$81:$IV$88,[13]BOP!#REF!,[13]BOP!#REF!</definedName>
    <definedName name="Z_112039DC_FF0B_11D1_98B3_00C04FC96ABD_.wvu.Rows" hidden="1">[13]BOP!$A$36:$IV$36,[13]BOP!$A$44:$IV$44,[13]BOP!$A$59:$IV$59,[13]BOP!#REF!,[13]BOP!#REF!,[13]BOP!$A$79:$IV$79,[13]BOP!$A$81:$IV$88,[13]BOP!#REF!,[13]BOP!#REF!</definedName>
    <definedName name="Z_112039DD_FF0B_11D1_98B3_00C04FC96ABD_.wvu.Rows" hidden="1">[13]BOP!$A$36:$IV$36,[13]BOP!$A$44:$IV$44,[13]BOP!$A$59:$IV$59,[13]BOP!#REF!,[13]BOP!#REF!,[13]BOP!$A$79:$IV$79</definedName>
    <definedName name="Z_112B8339_2081_11D2_BFD2_00A02466506E_.wvu.PrintTitles" hidden="1">[19]SUMMARY!$B$1:$D$65536,[19]SUMMARY!$A$3:$IV$5</definedName>
    <definedName name="Z_112B833B_2081_11D2_BFD2_00A02466506E_.wvu.PrintTitles" hidden="1">[19]SUMMARY!$B$1:$D$65536,[19]SUMMARY!$A$3:$IV$5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[13]BOP!$A$36:$IV$36,[13]BOP!$A$44:$IV$44,[13]BOP!$A$59:$IV$59,[13]BOP!#REF!,[13]BOP!#REF!,[13]BOP!$A$81:$IV$88</definedName>
    <definedName name="Z_1F4C2008_FFA7_11D1_98B6_00C04FC96ABD_.wvu.Rows" hidden="1">[13]BOP!$A$36:$IV$36,[13]BOP!$A$44:$IV$44,[13]BOP!$A$59:$IV$59,[13]BOP!#REF!,[13]BOP!#REF!,[13]BOP!$A$81:$IV$88</definedName>
    <definedName name="Z_1F4C2009_FFA7_11D1_98B6_00C04FC96ABD_.wvu.Rows" hidden="1">[13]BOP!$A$36:$IV$36,[13]BOP!$A$44:$IV$44,[13]BOP!$A$59:$IV$59,[13]BOP!#REF!,[13]BOP!#REF!,[13]BOP!$A$81:$IV$88</definedName>
    <definedName name="Z_1F4C200A_FFA7_11D1_98B6_00C04FC96ABD_.wvu.Rows" hidden="1">[13]BOP!$A$36:$IV$36,[13]BOP!$A$44:$IV$44,[13]BOP!$A$59:$IV$59,[13]BOP!#REF!,[13]BOP!#REF!,[13]BOP!$A$81:$IV$88</definedName>
    <definedName name="Z_1F4C200B_FFA7_11D1_98B6_00C04FC96ABD_.wvu.Rows" hidden="1">[13]BOP!$A$36:$IV$36,[13]BOP!$A$44:$IV$44,[13]BOP!$A$59:$IV$59,[13]BOP!#REF!,[13]BOP!#REF!,[13]BOP!$A$79:$IV$79,[13]BOP!$A$81:$IV$88,[13]BOP!#REF!</definedName>
    <definedName name="Z_1F4C200C_FFA7_11D1_98B6_00C04FC96ABD_.wvu.Rows" hidden="1">[13]BOP!$A$36:$IV$36,[13]BOP!$A$44:$IV$44,[13]BOP!$A$59:$IV$59,[13]BOP!#REF!,[13]BOP!#REF!,[13]BOP!$A$79:$IV$79,[13]BOP!$A$81:$IV$88</definedName>
    <definedName name="Z_1F4C200D_FFA7_11D1_98B6_00C04FC96ABD_.wvu.Rows" hidden="1">[13]BOP!$A$36:$IV$36,[13]BOP!$A$44:$IV$44,[13]BOP!$A$59:$IV$59,[13]BOP!#REF!,[13]BOP!#REF!,[13]BOP!$A$79:$IV$79,[13]BOP!#REF!</definedName>
    <definedName name="Z_1F4C200E_FFA7_11D1_98B6_00C04FC96ABD_.wvu.Rows" hidden="1">[13]BOP!$A$36:$IV$36,[13]BOP!$A$44:$IV$44,[13]BOP!$A$59:$IV$59,[13]BOP!#REF!,[13]BOP!#REF!,[13]BOP!$A$79:$IV$79,[13]BOP!$A$81:$IV$88,[13]BOP!#REF!</definedName>
    <definedName name="Z_1F4C200F_FFA7_11D1_98B6_00C04FC96ABD_.wvu.Rows" hidden="1">[13]BOP!$A$36:$IV$36,[13]BOP!$A$44:$IV$44,[13]BOP!$A$59:$IV$59,[13]BOP!#REF!,[13]BOP!#REF!,[13]BOP!$A$79:$IV$79,[13]BOP!$A$81:$IV$88,[13]BOP!#REF!</definedName>
    <definedName name="Z_1F4C2010_FFA7_11D1_98B6_00C04FC96ABD_.wvu.Rows" hidden="1">[13]BOP!$A$36:$IV$36,[13]BOP!$A$44:$IV$44,[13]BOP!$A$59:$IV$59,[13]BOP!#REF!,[13]BOP!#REF!,[13]BOP!$A$79:$IV$79,[13]BOP!$A$81:$IV$88,[13]BOP!#REF!</definedName>
    <definedName name="Z_1F4C2012_FFA7_11D1_98B6_00C04FC96ABD_.wvu.Rows" hidden="1">[13]BOP!$A$36:$IV$36,[13]BOP!$A$44:$IV$44,[13]BOP!$A$59:$IV$59,[13]BOP!#REF!,[13]BOP!#REF!,[13]BOP!$A$79:$IV$79,[13]BOP!$A$81:$IV$88,[13]BOP!#REF!,[13]BOP!#REF!</definedName>
    <definedName name="Z_1F4C2013_FFA7_11D1_98B6_00C04FC96ABD_.wvu.Rows" hidden="1">[13]BOP!$A$36:$IV$36,[13]BOP!$A$44:$IV$44,[13]BOP!$A$59:$IV$59,[13]BOP!#REF!,[13]BOP!#REF!,[13]BOP!$A$79:$IV$79,[13]BOP!$A$81:$IV$88,[13]BOP!#REF!,[13]BOP!#REF!</definedName>
    <definedName name="Z_1F4C2014_FFA7_11D1_98B6_00C04FC96ABD_.wvu.Rows" hidden="1">[13]BOP!$A$36:$IV$36,[13]BOP!$A$44:$IV$44,[13]BOP!$A$59:$IV$59,[13]BOP!#REF!,[13]BOP!#REF!,[13]BOP!$A$79:$IV$79</definedName>
    <definedName name="Z_49B0A4B0_963B_11D1_BFD1_00A02466B680_.wvu.Rows" hidden="1">[13]BOP!$A$36:$IV$36,[13]BOP!$A$44:$IV$44,[13]BOP!$A$59:$IV$59,[13]BOP!#REF!,[13]BOP!#REF!,[13]BOP!$A$81:$IV$88</definedName>
    <definedName name="Z_49B0A4B1_963B_11D1_BFD1_00A02466B680_.wvu.Rows" hidden="1">[13]BOP!$A$36:$IV$36,[13]BOP!$A$44:$IV$44,[13]BOP!$A$59:$IV$59,[13]BOP!#REF!,[13]BOP!#REF!,[13]BOP!$A$81:$IV$88</definedName>
    <definedName name="Z_49B0A4B4_963B_11D1_BFD1_00A02466B680_.wvu.Rows" hidden="1">[13]BOP!$A$36:$IV$36,[13]BOP!$A$44:$IV$44,[13]BOP!$A$59:$IV$59,[13]BOP!#REF!,[13]BOP!#REF!,[13]BOP!$A$79:$IV$79,[13]BOP!$A$81:$IV$88,[13]BOP!#REF!</definedName>
    <definedName name="Z_49B0A4B5_963B_11D1_BFD1_00A02466B680_.wvu.Rows" hidden="1">[13]BOP!$A$36:$IV$36,[13]BOP!$A$44:$IV$44,[13]BOP!$A$59:$IV$59,[13]BOP!#REF!,[13]BOP!#REF!,[13]BOP!$A$79:$IV$79,[13]BOP!$A$81:$IV$88</definedName>
    <definedName name="Z_49B0A4B6_963B_11D1_BFD1_00A02466B680_.wvu.Rows" hidden="1">[13]BOP!$A$36:$IV$36,[13]BOP!$A$44:$IV$44,[13]BOP!$A$59:$IV$59,[13]BOP!#REF!,[13]BOP!#REF!,[13]BOP!$A$79:$IV$79,[13]BOP!#REF!</definedName>
    <definedName name="Z_49B0A4B7_963B_11D1_BFD1_00A02466B680_.wvu.Rows" hidden="1">[13]BOP!$A$36:$IV$36,[13]BOP!$A$44:$IV$44,[13]BOP!$A$59:$IV$59,[13]BOP!#REF!,[13]BOP!#REF!,[13]BOP!$A$79:$IV$79,[13]BOP!$A$81:$IV$88,[13]BOP!#REF!</definedName>
    <definedName name="Z_49B0A4B8_963B_11D1_BFD1_00A02466B680_.wvu.Rows" hidden="1">[13]BOP!$A$36:$IV$36,[13]BOP!$A$44:$IV$44,[13]BOP!$A$59:$IV$59,[13]BOP!#REF!,[13]BOP!#REF!,[13]BOP!$A$79:$IV$79,[13]BOP!$A$81:$IV$88,[13]BOP!#REF!</definedName>
    <definedName name="Z_49B0A4B9_963B_11D1_BFD1_00A02466B680_.wvu.Rows" hidden="1">[13]BOP!$A$36:$IV$36,[13]BOP!$A$44:$IV$44,[13]BOP!$A$59:$IV$59,[13]BOP!#REF!,[13]BOP!#REF!,[13]BOP!$A$79:$IV$79,[13]BOP!$A$81:$IV$88,[13]BOP!#REF!</definedName>
    <definedName name="Z_49B0A4BB_963B_11D1_BFD1_00A02466B680_.wvu.Rows" hidden="1">[13]BOP!$A$36:$IV$36,[13]BOP!$A$44:$IV$44,[13]BOP!$A$59:$IV$59,[13]BOP!#REF!,[13]BOP!#REF!,[13]BOP!$A$79:$IV$79,[13]BOP!$A$81:$IV$88,[13]BOP!#REF!,[13]BOP!#REF!</definedName>
    <definedName name="Z_49B0A4BC_963B_11D1_BFD1_00A02466B680_.wvu.Rows" hidden="1">[13]BOP!$A$36:$IV$36,[13]BOP!$A$44:$IV$44,[13]BOP!$A$59:$IV$59,[13]BOP!#REF!,[13]BOP!#REF!,[13]BOP!$A$79:$IV$79,[13]BOP!$A$81:$IV$88,[13]BOP!#REF!,[13]BOP!#REF!</definedName>
    <definedName name="Z_49B0A4BD_963B_11D1_BFD1_00A02466B680_.wvu.Rows" hidden="1">[13]BOP!$A$36:$IV$36,[13]BOP!$A$44:$IV$44,[13]BOP!$A$59:$IV$59,[13]BOP!#REF!,[13]BOP!#REF!,[13]BOP!$A$79:$IV$79</definedName>
    <definedName name="Z_65976840_70A2_11D2_BFD1_C1F7123CE332_.wvu.PrintTitles" hidden="1">[19]SUMMARY!$B$1:$D$65536,[19]SUMMARY!$A$3:$IV$5</definedName>
    <definedName name="Z_9E0C48F9_FFCC_11D1_98BA_00C04FC96ABD_.wvu.Rows" hidden="1">[13]BOP!$A$36:$IV$36,[13]BOP!$A$44:$IV$44,[13]BOP!$A$59:$IV$59,[13]BOP!#REF!,[13]BOP!#REF!,[13]BOP!$A$81:$IV$88</definedName>
    <definedName name="Z_9E0C48FA_FFCC_11D1_98BA_00C04FC96ABD_.wvu.Rows" hidden="1">[13]BOP!$A$36:$IV$36,[13]BOP!$A$44:$IV$44,[13]BOP!$A$59:$IV$59,[13]BOP!#REF!,[13]BOP!#REF!,[13]BOP!$A$81:$IV$88</definedName>
    <definedName name="Z_9E0C48FB_FFCC_11D1_98BA_00C04FC96ABD_.wvu.Rows" hidden="1">[13]BOP!$A$36:$IV$36,[13]BOP!$A$44:$IV$44,[13]BOP!$A$59:$IV$59,[13]BOP!#REF!,[13]BOP!#REF!,[13]BOP!$A$81:$IV$88</definedName>
    <definedName name="Z_9E0C48FC_FFCC_11D1_98BA_00C04FC96ABD_.wvu.Rows" hidden="1">[13]BOP!$A$36:$IV$36,[13]BOP!$A$44:$IV$44,[13]BOP!$A$59:$IV$59,[13]BOP!#REF!,[13]BOP!#REF!,[13]BOP!$A$79:$IV$79,[13]BOP!$A$81:$IV$88,[13]BOP!#REF!</definedName>
    <definedName name="Z_9E0C48FD_FFCC_11D1_98BA_00C04FC96ABD_.wvu.Rows" hidden="1">[13]BOP!$A$36:$IV$36,[13]BOP!$A$44:$IV$44,[13]BOP!$A$59:$IV$59,[13]BOP!#REF!,[13]BOP!#REF!,[13]BOP!$A$79:$IV$79,[13]BOP!$A$81:$IV$88</definedName>
    <definedName name="Z_9E0C48FE_FFCC_11D1_98BA_00C04FC96ABD_.wvu.Rows" hidden="1">[13]BOP!$A$36:$IV$36,[13]BOP!$A$44:$IV$44,[13]BOP!$A$59:$IV$59,[13]BOP!#REF!,[13]BOP!#REF!,[13]BOP!$A$79:$IV$79,[13]BOP!#REF!</definedName>
    <definedName name="Z_9E0C48FF_FFCC_11D1_98BA_00C04FC96ABD_.wvu.Rows" hidden="1">[13]BOP!$A$36:$IV$36,[13]BOP!$A$44:$IV$44,[13]BOP!$A$59:$IV$59,[13]BOP!#REF!,[13]BOP!#REF!,[13]BOP!$A$79:$IV$79,[13]BOP!$A$81:$IV$88,[13]BOP!#REF!</definedName>
    <definedName name="Z_9E0C4900_FFCC_11D1_98BA_00C04FC96ABD_.wvu.Rows" hidden="1">[13]BOP!$A$36:$IV$36,[13]BOP!$A$44:$IV$44,[13]BOP!$A$59:$IV$59,[13]BOP!#REF!,[13]BOP!#REF!,[13]BOP!$A$79:$IV$79,[13]BOP!$A$81:$IV$88,[13]BOP!#REF!</definedName>
    <definedName name="Z_9E0C4901_FFCC_11D1_98BA_00C04FC96ABD_.wvu.Rows" hidden="1">[13]BOP!$A$36:$IV$36,[13]BOP!$A$44:$IV$44,[13]BOP!$A$59:$IV$59,[13]BOP!#REF!,[13]BOP!#REF!,[13]BOP!$A$79:$IV$79,[13]BOP!$A$81:$IV$88,[13]BOP!#REF!</definedName>
    <definedName name="Z_9E0C4903_FFCC_11D1_98BA_00C04FC96ABD_.wvu.Rows" hidden="1">[13]BOP!$A$36:$IV$36,[13]BOP!$A$44:$IV$44,[13]BOP!$A$59:$IV$59,[13]BOP!#REF!,[13]BOP!#REF!,[13]BOP!$A$79:$IV$79,[13]BOP!$A$81:$IV$88,[13]BOP!#REF!,[13]BOP!#REF!</definedName>
    <definedName name="Z_9E0C4904_FFCC_11D1_98BA_00C04FC96ABD_.wvu.Rows" hidden="1">[13]BOP!$A$36:$IV$36,[13]BOP!$A$44:$IV$44,[13]BOP!$A$59:$IV$59,[13]BOP!#REF!,[13]BOP!#REF!,[13]BOP!$A$79:$IV$79,[13]BOP!$A$81:$IV$88,[13]BOP!#REF!,[13]BOP!#REF!</definedName>
    <definedName name="Z_9E0C4905_FFCC_11D1_98BA_00C04FC96ABD_.wvu.Rows" hidden="1">[13]BOP!$A$36:$IV$36,[13]BOP!$A$44:$IV$44,[13]BOP!$A$59:$IV$59,[13]BOP!#REF!,[13]BOP!#REF!,[13]BOP!$A$79:$IV$79</definedName>
    <definedName name="Z_B424DD41_AAD0_11D2_BFD1_00A02466506E_.wvu.PrintTitles" hidden="1">[19]SUMMARY!$B$1:$D$65536,[19]SUMMARY!$A$3:$IV$5</definedName>
    <definedName name="Z_BC2BFA12_1C91_11D2_BFD2_00A02466506E_.wvu.PrintTitles" hidden="1">[19]SUMMARY!$B$1:$D$65536,[19]SUMMARY!$A$3:$IV$5</definedName>
    <definedName name="Z_C21FAE85_013A_11D2_98BD_00C04FC96ABD_.wvu.Rows" hidden="1">[13]BOP!$A$36:$IV$36,[13]BOP!$A$44:$IV$44,[13]BOP!$A$59:$IV$59,[13]BOP!#REF!,[13]BOP!#REF!,[13]BOP!$A$81:$IV$88</definedName>
    <definedName name="Z_C21FAE86_013A_11D2_98BD_00C04FC96ABD_.wvu.Rows" hidden="1">[13]BOP!$A$36:$IV$36,[13]BOP!$A$44:$IV$44,[13]BOP!$A$59:$IV$59,[13]BOP!#REF!,[13]BOP!#REF!,[13]BOP!$A$81:$IV$88</definedName>
    <definedName name="Z_C21FAE87_013A_11D2_98BD_00C04FC96ABD_.wvu.Rows" hidden="1">[13]BOP!$A$36:$IV$36,[13]BOP!$A$44:$IV$44,[13]BOP!$A$59:$IV$59,[13]BOP!#REF!,[13]BOP!#REF!,[13]BOP!$A$81:$IV$88</definedName>
    <definedName name="Z_C21FAE88_013A_11D2_98BD_00C04FC96ABD_.wvu.Rows" hidden="1">[13]BOP!$A$36:$IV$36,[13]BOP!$A$44:$IV$44,[13]BOP!$A$59:$IV$59,[13]BOP!#REF!,[13]BOP!#REF!,[13]BOP!$A$81:$IV$88</definedName>
    <definedName name="Z_C21FAE89_013A_11D2_98BD_00C04FC96ABD_.wvu.Rows" hidden="1">[13]BOP!$A$36:$IV$36,[13]BOP!$A$44:$IV$44,[13]BOP!$A$59:$IV$59,[13]BOP!#REF!,[13]BOP!#REF!,[13]BOP!$A$79:$IV$79,[13]BOP!$A$81:$IV$88,[13]BOP!#REF!</definedName>
    <definedName name="Z_C21FAE8A_013A_11D2_98BD_00C04FC96ABD_.wvu.Rows" hidden="1">[13]BOP!$A$36:$IV$36,[13]BOP!$A$44:$IV$44,[13]BOP!$A$59:$IV$59,[13]BOP!#REF!,[13]BOP!#REF!,[13]BOP!$A$79:$IV$79,[13]BOP!$A$81:$IV$88</definedName>
    <definedName name="Z_C21FAE8B_013A_11D2_98BD_00C04FC96ABD_.wvu.Rows" hidden="1">[13]BOP!$A$36:$IV$36,[13]BOP!$A$44:$IV$44,[13]BOP!$A$59:$IV$59,[13]BOP!#REF!,[13]BOP!#REF!,[13]BOP!$A$79:$IV$79,[13]BOP!#REF!</definedName>
    <definedName name="Z_C21FAE8C_013A_11D2_98BD_00C04FC96ABD_.wvu.Rows" hidden="1">[13]BOP!$A$36:$IV$36,[13]BOP!$A$44:$IV$44,[13]BOP!$A$59:$IV$59,[13]BOP!#REF!,[13]BOP!#REF!,[13]BOP!$A$79:$IV$79,[13]BOP!$A$81:$IV$88,[13]BOP!#REF!</definedName>
    <definedName name="Z_C21FAE8D_013A_11D2_98BD_00C04FC96ABD_.wvu.Rows" hidden="1">[13]BOP!$A$36:$IV$36,[13]BOP!$A$44:$IV$44,[13]BOP!$A$59:$IV$59,[13]BOP!#REF!,[13]BOP!#REF!,[13]BOP!$A$79:$IV$79,[13]BOP!$A$81:$IV$88,[13]BOP!#REF!</definedName>
    <definedName name="Z_C21FAE8E_013A_11D2_98BD_00C04FC96ABD_.wvu.Rows" hidden="1">[13]BOP!$A$36:$IV$36,[13]BOP!$A$44:$IV$44,[13]BOP!$A$59:$IV$59,[13]BOP!#REF!,[13]BOP!#REF!,[13]BOP!$A$79:$IV$79,[13]BOP!$A$81:$IV$88,[13]BOP!#REF!</definedName>
    <definedName name="Z_C21FAE90_013A_11D2_98BD_00C04FC96ABD_.wvu.Rows" hidden="1">[13]BOP!$A$36:$IV$36,[13]BOP!$A$44:$IV$44,[13]BOP!$A$59:$IV$59,[13]BOP!#REF!,[13]BOP!#REF!,[13]BOP!$A$79:$IV$79,[13]BOP!$A$81:$IV$88,[13]BOP!#REF!,[13]BOP!#REF!</definedName>
    <definedName name="Z_C21FAE91_013A_11D2_98BD_00C04FC96ABD_.wvu.Rows" hidden="1">[13]BOP!$A$36:$IV$36,[13]BOP!$A$44:$IV$44,[13]BOP!$A$59:$IV$59,[13]BOP!#REF!,[13]BOP!#REF!,[13]BOP!$A$79:$IV$79,[13]BOP!$A$81:$IV$88,[13]BOP!#REF!,[13]BOP!#REF!</definedName>
    <definedName name="Z_C21FAE92_013A_11D2_98BD_00C04FC96ABD_.wvu.Rows" hidden="1">[13]BOP!$A$36:$IV$36,[13]BOP!$A$44:$IV$44,[13]BOP!$A$59:$IV$59,[13]BOP!#REF!,[13]BOP!#REF!,[13]BOP!$A$79:$IV$79</definedName>
    <definedName name="Z_CF25EF4A_FFAB_11D1_98B7_00C04FC96ABD_.wvu.Rows" hidden="1">[13]BOP!$A$36:$IV$36,[13]BOP!$A$44:$IV$44,[13]BOP!$A$59:$IV$59,[13]BOP!#REF!,[13]BOP!#REF!,[13]BOP!$A$81:$IV$88</definedName>
    <definedName name="Z_CF25EF4B_FFAB_11D1_98B7_00C04FC96ABD_.wvu.Rows" hidden="1">[13]BOP!$A$36:$IV$36,[13]BOP!$A$44:$IV$44,[13]BOP!$A$59:$IV$59,[13]BOP!#REF!,[13]BOP!#REF!,[13]BOP!$A$81:$IV$88</definedName>
    <definedName name="Z_CF25EF4C_FFAB_11D1_98B7_00C04FC96ABD_.wvu.Rows" hidden="1">[13]BOP!$A$36:$IV$36,[13]BOP!$A$44:$IV$44,[13]BOP!$A$59:$IV$59,[13]BOP!#REF!,[13]BOP!#REF!,[13]BOP!$A$81:$IV$88</definedName>
    <definedName name="Z_CF25EF4D_FFAB_11D1_98B7_00C04FC96ABD_.wvu.Rows" hidden="1">[13]BOP!$A$36:$IV$36,[13]BOP!$A$44:$IV$44,[13]BOP!$A$59:$IV$59,[13]BOP!#REF!,[13]BOP!#REF!,[13]BOP!$A$81:$IV$88</definedName>
    <definedName name="Z_CF25EF4E_FFAB_11D1_98B7_00C04FC96ABD_.wvu.Rows" hidden="1">[13]BOP!$A$36:$IV$36,[13]BOP!$A$44:$IV$44,[13]BOP!$A$59:$IV$59,[13]BOP!#REF!,[13]BOP!#REF!,[13]BOP!$A$79:$IV$79,[13]BOP!$A$81:$IV$88,[13]BOP!#REF!</definedName>
    <definedName name="Z_CF25EF4F_FFAB_11D1_98B7_00C04FC96ABD_.wvu.Rows" hidden="1">[13]BOP!$A$36:$IV$36,[13]BOP!$A$44:$IV$44,[13]BOP!$A$59:$IV$59,[13]BOP!#REF!,[13]BOP!#REF!,[13]BOP!$A$79:$IV$79,[13]BOP!$A$81:$IV$88</definedName>
    <definedName name="Z_CF25EF50_FFAB_11D1_98B7_00C04FC96ABD_.wvu.Rows" hidden="1">[13]BOP!$A$36:$IV$36,[13]BOP!$A$44:$IV$44,[13]BOP!$A$59:$IV$59,[13]BOP!#REF!,[13]BOP!#REF!,[13]BOP!$A$79:$IV$79,[13]BOP!#REF!</definedName>
    <definedName name="Z_CF25EF51_FFAB_11D1_98B7_00C04FC96ABD_.wvu.Rows" hidden="1">[13]BOP!$A$36:$IV$36,[13]BOP!$A$44:$IV$44,[13]BOP!$A$59:$IV$59,[13]BOP!#REF!,[13]BOP!#REF!,[13]BOP!$A$79:$IV$79,[13]BOP!$A$81:$IV$88,[13]BOP!#REF!</definedName>
    <definedName name="Z_CF25EF52_FFAB_11D1_98B7_00C04FC96ABD_.wvu.Rows" hidden="1">[13]BOP!$A$36:$IV$36,[13]BOP!$A$44:$IV$44,[13]BOP!$A$59:$IV$59,[13]BOP!#REF!,[13]BOP!#REF!,[13]BOP!$A$79:$IV$79,[13]BOP!$A$81:$IV$88,[13]BOP!#REF!</definedName>
    <definedName name="Z_CF25EF53_FFAB_11D1_98B7_00C04FC96ABD_.wvu.Rows" hidden="1">[13]BOP!$A$36:$IV$36,[13]BOP!$A$44:$IV$44,[13]BOP!$A$59:$IV$59,[13]BOP!#REF!,[13]BOP!#REF!,[13]BOP!$A$79:$IV$79,[13]BOP!$A$81:$IV$88,[13]BOP!#REF!</definedName>
    <definedName name="Z_CF25EF55_FFAB_11D1_98B7_00C04FC96ABD_.wvu.Rows" hidden="1">[13]BOP!$A$36:$IV$36,[13]BOP!$A$44:$IV$44,[13]BOP!$A$59:$IV$59,[13]BOP!#REF!,[13]BOP!#REF!,[13]BOP!$A$79:$IV$79,[13]BOP!$A$81:$IV$88,[13]BOP!#REF!,[13]BOP!#REF!</definedName>
    <definedName name="Z_CF25EF56_FFAB_11D1_98B7_00C04FC96ABD_.wvu.Rows" hidden="1">[13]BOP!$A$36:$IV$36,[13]BOP!$A$44:$IV$44,[13]BOP!$A$59:$IV$59,[13]BOP!#REF!,[13]BOP!#REF!,[13]BOP!$A$79:$IV$79,[13]BOP!$A$81:$IV$88,[13]BOP!#REF!,[13]BOP!#REF!</definedName>
    <definedName name="Z_CF25EF57_FFAB_11D1_98B7_00C04FC96ABD_.wvu.Rows" hidden="1">[13]BOP!$A$36:$IV$36,[13]BOP!$A$44:$IV$44,[13]BOP!$A$59:$IV$59,[13]BOP!#REF!,[13]BOP!#REF!,[13]BOP!$A$79:$IV$79</definedName>
    <definedName name="Z_E6B74681_BCE1_11D2_BFD1_00A02466506E_.wvu.PrintTitles" hidden="1">[19]SUMMARY!$B$1:$D$65536,[19]SUMMARY!$A$3:$IV$5</definedName>
    <definedName name="Z_EA8011E5_017A_11D2_98BD_00C04FC96ABD_.wvu.Rows" hidden="1">[13]BOP!$A$36:$IV$36,[13]BOP!$A$44:$IV$44,[13]BOP!$A$59:$IV$59,[13]BOP!#REF!,[13]BOP!#REF!,[13]BOP!$A$79:$IV$79,[13]BOP!$A$81:$IV$88</definedName>
    <definedName name="Z_EA8011E6_017A_11D2_98BD_00C04FC96ABD_.wvu.Rows" hidden="1">[13]BOP!$A$36:$IV$36,[13]BOP!$A$44:$IV$44,[13]BOP!$A$59:$IV$59,[13]BOP!#REF!,[13]BOP!#REF!,[13]BOP!$A$79:$IV$79,[13]BOP!#REF!</definedName>
    <definedName name="Z_EA8011E9_017A_11D2_98BD_00C04FC96ABD_.wvu.Rows" hidden="1">[13]BOP!$A$36:$IV$36,[13]BOP!$A$44:$IV$44,[13]BOP!$A$59:$IV$59,[13]BOP!#REF!,[13]BOP!#REF!,[13]BOP!$A$79:$IV$79,[13]BOP!$A$81:$IV$88,[13]BOP!#REF!</definedName>
    <definedName name="Z_EA8011EC_017A_11D2_98BD_00C04FC96ABD_.wvu.Rows" hidden="1">[13]BOP!$A$36:$IV$36,[13]BOP!$A$44:$IV$44,[13]BOP!$A$59:$IV$59,[13]BOP!#REF!,[13]BOP!#REF!,[13]BOP!$A$79:$IV$79,[13]BOP!$A$81:$IV$88,[13]BOP!#REF!,[13]BOP!#REF!</definedName>
    <definedName name="Z_EA86CE3A_00A2_11D2_98BC_00C04FC96ABD_.wvu.Rows" hidden="1">[13]BOP!$A$36:$IV$36,[13]BOP!$A$44:$IV$44,[13]BOP!$A$59:$IV$59,[13]BOP!#REF!,[13]BOP!#REF!,[13]BOP!$A$81:$IV$88</definedName>
    <definedName name="Z_EA86CE3B_00A2_11D2_98BC_00C04FC96ABD_.wvu.Rows" hidden="1">[13]BOP!$A$36:$IV$36,[13]BOP!$A$44:$IV$44,[13]BOP!$A$59:$IV$59,[13]BOP!#REF!,[13]BOP!#REF!,[13]BOP!$A$81:$IV$88</definedName>
    <definedName name="Z_EA86CE3C_00A2_11D2_98BC_00C04FC96ABD_.wvu.Rows" hidden="1">[13]BOP!$A$36:$IV$36,[13]BOP!$A$44:$IV$44,[13]BOP!$A$59:$IV$59,[13]BOP!#REF!,[13]BOP!#REF!,[13]BOP!$A$81:$IV$88</definedName>
    <definedName name="Z_EA86CE3D_00A2_11D2_98BC_00C04FC96ABD_.wvu.Rows" hidden="1">[13]BOP!$A$36:$IV$36,[13]BOP!$A$44:$IV$44,[13]BOP!$A$59:$IV$59,[13]BOP!#REF!,[13]BOP!#REF!,[13]BOP!$A$81:$IV$88</definedName>
    <definedName name="Z_EA86CE3E_00A2_11D2_98BC_00C04FC96ABD_.wvu.Rows" hidden="1">[13]BOP!$A$36:$IV$36,[13]BOP!$A$44:$IV$44,[13]BOP!$A$59:$IV$59,[13]BOP!#REF!,[13]BOP!#REF!,[13]BOP!$A$79:$IV$79,[13]BOP!$A$81:$IV$88,[13]BOP!#REF!</definedName>
    <definedName name="Z_EA86CE3F_00A2_11D2_98BC_00C04FC96ABD_.wvu.Rows" hidden="1">[13]BOP!$A$36:$IV$36,[13]BOP!$A$44:$IV$44,[13]BOP!$A$59:$IV$59,[13]BOP!#REF!,[13]BOP!#REF!,[13]BOP!$A$79:$IV$79,[13]BOP!$A$81:$IV$88</definedName>
    <definedName name="Z_EA86CE40_00A2_11D2_98BC_00C04FC96ABD_.wvu.Rows" hidden="1">[13]BOP!$A$36:$IV$36,[13]BOP!$A$44:$IV$44,[13]BOP!$A$59:$IV$59,[13]BOP!#REF!,[13]BOP!#REF!,[13]BOP!$A$79:$IV$79,[13]BOP!#REF!</definedName>
    <definedName name="Z_EA86CE41_00A2_11D2_98BC_00C04FC96ABD_.wvu.Rows" hidden="1">[13]BOP!$A$36:$IV$36,[13]BOP!$A$44:$IV$44,[13]BOP!$A$59:$IV$59,[13]BOP!#REF!,[13]BOP!#REF!,[13]BOP!$A$79:$IV$79,[13]BOP!$A$81:$IV$88,[13]BOP!#REF!</definedName>
    <definedName name="Z_EA86CE42_00A2_11D2_98BC_00C04FC96ABD_.wvu.Rows" hidden="1">[13]BOP!$A$36:$IV$36,[13]BOP!$A$44:$IV$44,[13]BOP!$A$59:$IV$59,[13]BOP!#REF!,[13]BOP!#REF!,[13]BOP!$A$79:$IV$79,[13]BOP!$A$81:$IV$88,[13]BOP!#REF!</definedName>
    <definedName name="Z_EA86CE43_00A2_11D2_98BC_00C04FC96ABD_.wvu.Rows" hidden="1">[13]BOP!$A$36:$IV$36,[13]BOP!$A$44:$IV$44,[13]BOP!$A$59:$IV$59,[13]BOP!#REF!,[13]BOP!#REF!,[13]BOP!$A$79:$IV$79,[13]BOP!$A$81:$IV$88,[13]BOP!#REF!</definedName>
    <definedName name="Z_EA86CE45_00A2_11D2_98BC_00C04FC96ABD_.wvu.Rows" hidden="1">[13]BOP!$A$36:$IV$36,[13]BOP!$A$44:$IV$44,[13]BOP!$A$59:$IV$59,[13]BOP!#REF!,[13]BOP!#REF!,[13]BOP!$A$79:$IV$79,[13]BOP!$A$81:$IV$88,[13]BOP!#REF!,[13]BOP!#REF!</definedName>
    <definedName name="Z_EA86CE46_00A2_11D2_98BC_00C04FC96ABD_.wvu.Rows" hidden="1">[13]BOP!$A$36:$IV$36,[13]BOP!$A$44:$IV$44,[13]BOP!$A$59:$IV$59,[13]BOP!#REF!,[13]BOP!#REF!,[13]BOP!$A$79:$IV$79,[13]BOP!$A$81:$IV$88,[13]BOP!#REF!,[13]BOP!#REF!</definedName>
    <definedName name="Z_EA86CE47_00A2_11D2_98BC_00C04FC96ABD_.wvu.Rows" hidden="1">[13]BOP!$A$36:$IV$36,[13]BOP!$A$44:$IV$44,[13]BOP!$A$59:$IV$59,[13]BOP!#REF!,[13]BOP!#REF!,[13]BOP!$A$79:$IV$79</definedName>
    <definedName name="Байгууллагынтөрөл">'[20]Appendix 1.3'!$A$31:$A$36</definedName>
    <definedName name="Боловсрол">'[20]Appendix 1.3'!$A$46:$A$48</definedName>
    <definedName name="Мөнгөн">'[20]Appendix 1.4'!$A$41:$A$43</definedName>
    <definedName name="ррр">#REF!</definedName>
    <definedName name="Төрийн_бус_байгууллага">'[20]Appendix 1.4'!$A$46:$A$48</definedName>
    <definedName name="хабчх">'[21]Хавсралт 1.3'!$A$41:$A$43</definedName>
    <definedName name="Хандивтөрөл">'[20]Appendix 1.3'!$A$42:$A$44</definedName>
    <definedName name="Хандивхэлбэр">'[20]Appendix 1.3'!$A$39:$A$40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<sst xmlns="http://schemas.openxmlformats.org/spreadsheetml/2006/main" count="3800" uniqueCount="1097">
  <si>
    <t>Хавсралт 21.а: Хувьцаа эзэмшигчдийн мэдээлэл</t>
  </si>
  <si>
    <t>№</t>
  </si>
  <si>
    <t>Компанийн регистр</t>
  </si>
  <si>
    <t>Компанийн нэр</t>
  </si>
  <si>
    <t>Хувьцаа эзэмшигчийн нэр</t>
  </si>
  <si>
    <t>Эзэмшлийн хувь</t>
  </si>
  <si>
    <t>Эзэмшигчийн иргэншил</t>
  </si>
  <si>
    <t>Эрхэлдэг ажил албан тушаал</t>
  </si>
  <si>
    <t>Гадаадын хөрөнгө оруулалттай эсэх 
(нийт хувьцааны 25%-иас дээш бол ГХО-тай гэж үзнэ)</t>
  </si>
  <si>
    <t>Адил-Оч</t>
  </si>
  <si>
    <t>Адилбиш</t>
  </si>
  <si>
    <t>Монгол</t>
  </si>
  <si>
    <t>-</t>
  </si>
  <si>
    <t>тийм</t>
  </si>
  <si>
    <t>Цегельник В.П</t>
  </si>
  <si>
    <t>ОХУ</t>
  </si>
  <si>
    <t>Ерөнхий захирал</t>
  </si>
  <si>
    <t>Адуунчулуун</t>
  </si>
  <si>
    <t>Б.Шатар</t>
  </si>
  <si>
    <t>ТУЗ-ын дарга</t>
  </si>
  <si>
    <t>Ж.Сайнтуяа</t>
  </si>
  <si>
    <t>Найнги ХХК захирал</t>
  </si>
  <si>
    <t>Ц.Шинэбаяр</t>
  </si>
  <si>
    <t>Ай Эн Ди</t>
  </si>
  <si>
    <t>Интермартек монголиа ХХК</t>
  </si>
  <si>
    <t>үгүй</t>
  </si>
  <si>
    <t>Уулко ХХК</t>
  </si>
  <si>
    <t>Алаг Тэвш</t>
  </si>
  <si>
    <t>Теллус Маркетинг ПиТиИ.ЭлТиДи</t>
  </si>
  <si>
    <t>Алтай Голд</t>
  </si>
  <si>
    <t>Ц. Золбоо</t>
  </si>
  <si>
    <t>Хувьцаа эзэмшигч</t>
  </si>
  <si>
    <t>Ц. Мягмардорж</t>
  </si>
  <si>
    <t>Алтанбарга</t>
  </si>
  <si>
    <t>ИНГ ШИ ЮАН ЛЛС</t>
  </si>
  <si>
    <t>БНХАУ</t>
  </si>
  <si>
    <t>Оргилболд</t>
  </si>
  <si>
    <t>Алтандорнод Монгол</t>
  </si>
  <si>
    <t>Т.Ганболд</t>
  </si>
  <si>
    <t>Хувиараа хөдөлмөр эрхэлдэг</t>
  </si>
  <si>
    <t>Алтраг ахас</t>
  </si>
  <si>
    <t>Эйч ти эм инвестмент ХХК</t>
  </si>
  <si>
    <t>Альшаа хайрхан</t>
  </si>
  <si>
    <t>Тайкүүн депот монголиа ХХК</t>
  </si>
  <si>
    <t>Амьюс</t>
  </si>
  <si>
    <t>Б.Мөнхтуяа</t>
  </si>
  <si>
    <t>Захирал</t>
  </si>
  <si>
    <t>Б.Сэргэлэнбаяр</t>
  </si>
  <si>
    <t>Супервайзер</t>
  </si>
  <si>
    <t>Б.Энхтуяа</t>
  </si>
  <si>
    <t>Анд Сөүрвэй</t>
  </si>
  <si>
    <t>Б.Даваа-Очир</t>
  </si>
  <si>
    <t>Гишүүн</t>
  </si>
  <si>
    <t>Премиум Конкрит ХХК</t>
  </si>
  <si>
    <t>С.Насанбат</t>
  </si>
  <si>
    <t>Гүйцэтгэх захирал</t>
  </si>
  <si>
    <t>Аниан Ресорсиз</t>
  </si>
  <si>
    <t>Эрдэнэ Ресорс Девелопмент Корпорашин</t>
  </si>
  <si>
    <t>Ариг гал</t>
  </si>
  <si>
    <t>Мон мяндас ХХК</t>
  </si>
  <si>
    <t>МХБирж ХК</t>
  </si>
  <si>
    <t>Шандас импекс ХХК</t>
  </si>
  <si>
    <t>Эрч нийгэмлэг</t>
  </si>
  <si>
    <t>ажилчид</t>
  </si>
  <si>
    <t>Ээрүүл нийгэмлэг</t>
  </si>
  <si>
    <t>АУМ АЛТ</t>
  </si>
  <si>
    <t>Ж. Цэрэндэгд</t>
  </si>
  <si>
    <t>Ц.Мягмардорж</t>
  </si>
  <si>
    <t>Аурум Ауруг</t>
  </si>
  <si>
    <t>Жой Дрейпэр</t>
  </si>
  <si>
    <t>АНУ</t>
  </si>
  <si>
    <t>Стефен Дизард</t>
  </si>
  <si>
    <t>Багануур</t>
  </si>
  <si>
    <t>МНКК</t>
  </si>
  <si>
    <t>Уул уурхайн чиглэлээр зөвлөгөө өгөх, гэрээгээр өрөмдлөг хийх, уул уурхайн тоног төхөөрөмжийн худалдаа</t>
  </si>
  <si>
    <t>Эрдэнэс Монгол ХХК</t>
  </si>
  <si>
    <t>Стратегийн ач холбогдол бүхий ордыг болон улсын төсвийн хөрөнгөөр эрэл хайгуул хийж, нөөцийг тогтоосон ордыг ашиглах үеийн төрийн оролцоог хэрэгжүүлэх</t>
  </si>
  <si>
    <t>Багатаян</t>
  </si>
  <si>
    <t>М.Болдбаатар</t>
  </si>
  <si>
    <t>БАДМААРАГ ХАШ</t>
  </si>
  <si>
    <t>Лий Хок Паан</t>
  </si>
  <si>
    <t>Ма Си Кийн</t>
  </si>
  <si>
    <t>Ву Ций</t>
  </si>
  <si>
    <t>Бадрах Энержи</t>
  </si>
  <si>
    <t>Арева Монгол ХХК</t>
  </si>
  <si>
    <t>Мон-Атом ХХК</t>
  </si>
  <si>
    <t>Баялаг жонш</t>
  </si>
  <si>
    <t>П. Хурцбилэгт</t>
  </si>
  <si>
    <t>Баялаг-Орд</t>
  </si>
  <si>
    <t>Д.ЧУЛУУНБААТАР</t>
  </si>
  <si>
    <t>Баян Айраг Эксплорэйшн</t>
  </si>
  <si>
    <t>Гурван гол ХХК</t>
  </si>
  <si>
    <t>компани</t>
  </si>
  <si>
    <t>Кью Жи Экс Гоулдэн Хиллс ХХК</t>
  </si>
  <si>
    <t>Австрали</t>
  </si>
  <si>
    <t>комдани</t>
  </si>
  <si>
    <t>Баянгол эко заамар</t>
  </si>
  <si>
    <t>БАЯНЖАРГАЛ</t>
  </si>
  <si>
    <t>ЗАХИРАЛ</t>
  </si>
  <si>
    <t>Баянтэгш импекс</t>
  </si>
  <si>
    <t>П.Мэндсайхан</t>
  </si>
  <si>
    <t>Баянтээг</t>
  </si>
  <si>
    <t>Бусад хувь хүмүүс</t>
  </si>
  <si>
    <t>Өвөрхангай аймаг</t>
  </si>
  <si>
    <t>Шунхлай групп ХХК</t>
  </si>
  <si>
    <t>Баян уул</t>
  </si>
  <si>
    <t>Батамгалан</t>
  </si>
  <si>
    <t>захирал</t>
  </si>
  <si>
    <t>Батэрдэнэ</t>
  </si>
  <si>
    <t>Сумъяа</t>
  </si>
  <si>
    <t>тэтгэвэр</t>
  </si>
  <si>
    <t>Би вай эйч</t>
  </si>
  <si>
    <t>Баттогтох Балдорж</t>
  </si>
  <si>
    <t>Билгүүнтрейд</t>
  </si>
  <si>
    <t>Бааст Мөнхцэцэг</t>
  </si>
  <si>
    <t>Батаа Чулуун</t>
  </si>
  <si>
    <t>Би Эйч Эм</t>
  </si>
  <si>
    <t>Лиаонин Шенхон Групп</t>
  </si>
  <si>
    <t>Тион Кион Кинг</t>
  </si>
  <si>
    <t>Малайз</t>
  </si>
  <si>
    <t>БМНС</t>
  </si>
  <si>
    <t>Н. Өлзийбаяр</t>
  </si>
  <si>
    <t>БМНС Захирал</t>
  </si>
  <si>
    <t>Болдтөмөр Ерөө гол</t>
  </si>
  <si>
    <t>Ли Зиа Минг</t>
  </si>
  <si>
    <t>П.Чулуунхүү</t>
  </si>
  <si>
    <t>Бороо Гоулд</t>
  </si>
  <si>
    <t>Центерра Недерландс</t>
  </si>
  <si>
    <t>БҮТИ</t>
  </si>
  <si>
    <t>В.Ганбаатар</t>
  </si>
  <si>
    <t>БҮТИ ХХК - ны Гүйцэтгэх захирал</t>
  </si>
  <si>
    <t>Г.Батжаргал</t>
  </si>
  <si>
    <t>БҮТИ ХХК-ийн Ерөнхий захирал</t>
  </si>
  <si>
    <t>БУМАН-ОЛЗ</t>
  </si>
  <si>
    <t>Д.Цогтгэрэл</t>
  </si>
  <si>
    <t>Т.Галбадрах</t>
  </si>
  <si>
    <t>Бэрхресорсиз</t>
  </si>
  <si>
    <t>Юу Жин Инвестмент</t>
  </si>
  <si>
    <t>Сингапур</t>
  </si>
  <si>
    <t>И Эм Эм Ти ХХК</t>
  </si>
  <si>
    <t>Бэрх Уул</t>
  </si>
  <si>
    <t>БиЕэУ Холдингс Эс.Эй.Ар.Эл</t>
  </si>
  <si>
    <t>Люксенбургийн Вант Улс</t>
  </si>
  <si>
    <t>Ханате ресорсе холдинг ХХК</t>
  </si>
  <si>
    <t>Ханате ресорсе холдинг ХХК-2</t>
  </si>
  <si>
    <t>Ханате ресорсе холдинг ХХК-3</t>
  </si>
  <si>
    <t>Бэрэнгрупп</t>
  </si>
  <si>
    <t>Б.Ганбат</t>
  </si>
  <si>
    <t>"Нэхээсгүй эдлэл" ХК-ний Ерөнхий захирал</t>
  </si>
  <si>
    <t>Б.Мөнхдалай</t>
  </si>
  <si>
    <t>"Атар-Өргөө" ХК-ний ерөнхий захирал</t>
  </si>
  <si>
    <t>Б.Мөнхтөр</t>
  </si>
  <si>
    <t>"Бэрэн групп" ХХК-ний ерөнхий захирал</t>
  </si>
  <si>
    <t>Б.Сарангэрэл</t>
  </si>
  <si>
    <t>"Гурил тэжээл булган" ХК-ний захирал</t>
  </si>
  <si>
    <t>Б.Сономсүрэн</t>
  </si>
  <si>
    <t>"Бэрэн групп" ХХК-ний менежер</t>
  </si>
  <si>
    <t>Б.Чимгээ</t>
  </si>
  <si>
    <t>"Чандмань ээж" ХХК-ний захирал</t>
  </si>
  <si>
    <t>Г.Баттулга</t>
  </si>
  <si>
    <t>"Эрдэнэс стийл" ХХК-ний дэд захирал</t>
  </si>
  <si>
    <t>Г.Энхболд</t>
  </si>
  <si>
    <t>"Бэрэн майнинг" ХК-ний гүйцэтгэх захирал</t>
  </si>
  <si>
    <t>Ц.Батбаяр</t>
  </si>
  <si>
    <t>"Бэрэн групп" ХХК-ний гүйцэтгэх захирал</t>
  </si>
  <si>
    <t>Ц.Батболд</t>
  </si>
  <si>
    <t>"Эрдэнэс стийл" ХХК-ний гүйцэтгэх захирал</t>
  </si>
  <si>
    <t>Ц.Бат-Эрдэнэ</t>
  </si>
  <si>
    <t>Вантаже</t>
  </si>
  <si>
    <t>Занаду майнз сингапур Пти Лтд</t>
  </si>
  <si>
    <t>Энх тунх дэлхий ХХК</t>
  </si>
  <si>
    <t>Вульф Петролеум</t>
  </si>
  <si>
    <t xml:space="preserve"> Чайна Сэм Энтерпрайс Групп Ко.ЭлТиДи</t>
  </si>
  <si>
    <t>Газар хэвлий</t>
  </si>
  <si>
    <t>Жи Эм Кэй ЭлТиДи</t>
  </si>
  <si>
    <t>Өмнөд Солонгос</t>
  </si>
  <si>
    <t>Галакси Майнинг</t>
  </si>
  <si>
    <t>Луй Еэн Хан</t>
  </si>
  <si>
    <t>Ганбаттулга</t>
  </si>
  <si>
    <t>Баянмөнх</t>
  </si>
  <si>
    <t>Ганбаттулга ХХК</t>
  </si>
  <si>
    <t>Отгонтулга</t>
  </si>
  <si>
    <t>ГАнбаттулга  ХХК</t>
  </si>
  <si>
    <t>ГБНБ</t>
  </si>
  <si>
    <t>чинбат</t>
  </si>
  <si>
    <t>Геосан</t>
  </si>
  <si>
    <t>ЭсЖиАй Монголиа Майнинг Сервис Лимитед</t>
  </si>
  <si>
    <t>Их Британийн Виржиний арлууд</t>
  </si>
  <si>
    <t>Г.Ихбаяр</t>
  </si>
  <si>
    <t>Геосан ХХК Ерөнхий Захирал</t>
  </si>
  <si>
    <t>Өгөөжбаян хангай</t>
  </si>
  <si>
    <t>Батмөнх</t>
  </si>
  <si>
    <t>Баяраа</t>
  </si>
  <si>
    <t>Догсом</t>
  </si>
  <si>
    <t>Оюунгэрэл</t>
  </si>
  <si>
    <t>Энхзул</t>
  </si>
  <si>
    <t>Энхтайван</t>
  </si>
  <si>
    <t>Гоби коул энд энержи</t>
  </si>
  <si>
    <t>Гоби Коал энд Энержи ЭлТиДи</t>
  </si>
  <si>
    <t>ГОВЬШОО</t>
  </si>
  <si>
    <t>ганбаатар</t>
  </si>
  <si>
    <t>Голден Гроуз</t>
  </si>
  <si>
    <t>Кинкора Коппер Лимитед</t>
  </si>
  <si>
    <t>Канад</t>
  </si>
  <si>
    <t>ГОЛДЕН ХАММЕР</t>
  </si>
  <si>
    <t>Д.Хэрлэн</t>
  </si>
  <si>
    <t>С.Мөнхбаатар</t>
  </si>
  <si>
    <t>Амодисковер ХХК захирал</t>
  </si>
  <si>
    <t>Улз гол ХХК</t>
  </si>
  <si>
    <t>Ц.Барсболд</t>
  </si>
  <si>
    <t>геологи</t>
  </si>
  <si>
    <t>Ц.ОЮУНЧУЛУУН</t>
  </si>
  <si>
    <t>Голден хаммер ХХК захирал</t>
  </si>
  <si>
    <t>Ч.Очирхуяг</t>
  </si>
  <si>
    <t>Голден хаммер ХХК  гүйцэтгэх захирал</t>
  </si>
  <si>
    <t>Э.Ихбаяр</t>
  </si>
  <si>
    <t>Таван ноёд ХХК захирал</t>
  </si>
  <si>
    <t>Гоулд Ланд</t>
  </si>
  <si>
    <t>Бямбацэрэн</t>
  </si>
  <si>
    <t>Грийн стэйшн</t>
  </si>
  <si>
    <t>Чо Сеон Хо</t>
  </si>
  <si>
    <t>Ли Сан Жуйн</t>
  </si>
  <si>
    <t>орлогч захирал</t>
  </si>
  <si>
    <t>Гурвансайхан</t>
  </si>
  <si>
    <t>Мон-Атом ТӨУҮГ</t>
  </si>
  <si>
    <t>Ураниум Индастри</t>
  </si>
  <si>
    <t>Гурван тамга</t>
  </si>
  <si>
    <t>Д,Лхагвасүрэн</t>
  </si>
  <si>
    <t>Гурвантөхөм</t>
  </si>
  <si>
    <t>Г.Шагдар</t>
  </si>
  <si>
    <t>тэтгэвэрт</t>
  </si>
  <si>
    <t>Д.Баясгалан</t>
  </si>
  <si>
    <t>ХАБЭАМ</t>
  </si>
  <si>
    <t>Д.Пүрэвдаш</t>
  </si>
  <si>
    <t>МАК тогооч</t>
  </si>
  <si>
    <t>Ж.Равдан</t>
  </si>
  <si>
    <t>Л.Эвийхүү</t>
  </si>
  <si>
    <t>Н.Жавзмаа</t>
  </si>
  <si>
    <t>ХНМ</t>
  </si>
  <si>
    <t>П.Туваанжав</t>
  </si>
  <si>
    <t>Ц.Норжмаа</t>
  </si>
  <si>
    <t>Ц.Эрдэнэсүх</t>
  </si>
  <si>
    <t>Механик инженер</t>
  </si>
  <si>
    <t>Ш.Гоохүү</t>
  </si>
  <si>
    <t>Э.Мядагсүрэн</t>
  </si>
  <si>
    <t>ня-бо</t>
  </si>
  <si>
    <t>Э.Эрдэнэбаяр</t>
  </si>
  <si>
    <t>Менежер</t>
  </si>
  <si>
    <t>Дацан трейд</t>
  </si>
  <si>
    <t>Баянбат Цэнгүүн</t>
  </si>
  <si>
    <t>Дэжид Баянбат</t>
  </si>
  <si>
    <t>ерөнхийлөгч</t>
  </si>
  <si>
    <t>Ди Жи Ти Энд эм</t>
  </si>
  <si>
    <t>П. хурцбилэгт</t>
  </si>
  <si>
    <t>Дрэйпэр капитал монголиа</t>
  </si>
  <si>
    <t>Дрэйпэр капитал Венчурс</t>
  </si>
  <si>
    <t>ЕАИ</t>
  </si>
  <si>
    <t>Кэй Эй Майнинг ХХК</t>
  </si>
  <si>
    <t>П. Баясгалан</t>
  </si>
  <si>
    <t>ЕАИ ХХК-ийн захирал</t>
  </si>
  <si>
    <t>Жавхлант орд</t>
  </si>
  <si>
    <t>Профит Еэлд ХХК</t>
  </si>
  <si>
    <t>гхо компани</t>
  </si>
  <si>
    <t>Жаргалантрашаант</t>
  </si>
  <si>
    <t>М.Сувдаа</t>
  </si>
  <si>
    <t>Н.Баттөмөр</t>
  </si>
  <si>
    <t>Жаргалант рашаант ХХК захирал</t>
  </si>
  <si>
    <t>Жи Энд Юу Голд</t>
  </si>
  <si>
    <t>Чинтөмөр</t>
  </si>
  <si>
    <t>Жөн-Юан</t>
  </si>
  <si>
    <t>БНХАУ, Шандунь Жөн Юан компани</t>
  </si>
  <si>
    <t>Заамар Гоулд</t>
  </si>
  <si>
    <t>Б.Наранцэцэг</t>
  </si>
  <si>
    <t>Заамаргоулд ХХК  захирал</t>
  </si>
  <si>
    <t>Б.Оргилмаа</t>
  </si>
  <si>
    <t>"Металл-ОПТ" ХХК-ны геологич</t>
  </si>
  <si>
    <t>Ч.Төмөрчөдөр</t>
  </si>
  <si>
    <t>"Гурвантамга" ХХК-ны захирал</t>
  </si>
  <si>
    <t>Засаг Чандмань Майнз</t>
  </si>
  <si>
    <t>Дашдэлэгийн Буянтогтох</t>
  </si>
  <si>
    <t>Засаг чандмань майнз ХХК-Ерөнхий захирал</t>
  </si>
  <si>
    <t>Зөв Зүг</t>
  </si>
  <si>
    <t>Э.Сүрэн</t>
  </si>
  <si>
    <t>ИЛТ ГОУЛД</t>
  </si>
  <si>
    <t>Б.Байгалмаа</t>
  </si>
  <si>
    <t>Илтгоулд ХХК-д Ерөнхий захирал</t>
  </si>
  <si>
    <t>Ц.Цогтсайхан</t>
  </si>
  <si>
    <t>Илтгоулд ХХК-д Дэд захирал</t>
  </si>
  <si>
    <t>Инфинити спэйс</t>
  </si>
  <si>
    <t>Монголиа нью лалэга ти айрон майнинг ххк</t>
  </si>
  <si>
    <t>Их Говь Энержи</t>
  </si>
  <si>
    <t>Гоби Майнинг Лимитед</t>
  </si>
  <si>
    <t>Каймекс</t>
  </si>
  <si>
    <t>Ц.Болд-Эрдэнэ</t>
  </si>
  <si>
    <t>Капкорп Монголиа</t>
  </si>
  <si>
    <t>Сентрал Азиан Петролиум Корпорэйшн Лимитэд</t>
  </si>
  <si>
    <t>Мэн Арал</t>
  </si>
  <si>
    <t>Кожеговь</t>
  </si>
  <si>
    <t>Коммонмакс</t>
  </si>
  <si>
    <t>Чайна Глосс Лимитед</t>
  </si>
  <si>
    <t>Космо Коал</t>
  </si>
  <si>
    <t>Б.Батбаасан</t>
  </si>
  <si>
    <t>С.Жавзанпагма</t>
  </si>
  <si>
    <t>Коулд голд монгол</t>
  </si>
  <si>
    <t>Дэнни уолкер</t>
  </si>
  <si>
    <t>Шинэ Зеланд</t>
  </si>
  <si>
    <t>Лут чулуу</t>
  </si>
  <si>
    <t>Жин Жэ Шинь</t>
  </si>
  <si>
    <t>Хөрөнгө оруулагч</t>
  </si>
  <si>
    <t>МАК Цемент</t>
  </si>
  <si>
    <t>Монголын Алт ХХК</t>
  </si>
  <si>
    <t>Мандал-Алтай групп</t>
  </si>
  <si>
    <t>С.Балдандорж</t>
  </si>
  <si>
    <t>Марко Поло</t>
  </si>
  <si>
    <t>Д.Цэрэнжигмэд</t>
  </si>
  <si>
    <t>Макс Групп Ерөнхий захирал</t>
  </si>
  <si>
    <t>Миллениум Сторм</t>
  </si>
  <si>
    <t>Гомбо Оюунсүрэн</t>
  </si>
  <si>
    <t>Могойн гол</t>
  </si>
  <si>
    <t>Бусад</t>
  </si>
  <si>
    <t>бусад</t>
  </si>
  <si>
    <t>Ж.Батболд</t>
  </si>
  <si>
    <t>Шарын гол энергио ХХК захирал</t>
  </si>
  <si>
    <t>Л.Батдэлгэр</t>
  </si>
  <si>
    <t>ТУЗ гишүүн</t>
  </si>
  <si>
    <t>Транснефть ХХК</t>
  </si>
  <si>
    <t>Могол Интернэшнл</t>
  </si>
  <si>
    <t>Баруун Монгол Эрдэнэс ХХК</t>
  </si>
  <si>
    <t>Монвольфрам</t>
  </si>
  <si>
    <t>Е Юүэ Хуа</t>
  </si>
  <si>
    <t>Жан Шиао Чин</t>
  </si>
  <si>
    <t>Монголболгаргео</t>
  </si>
  <si>
    <t>Болгаргеомин ЕАД (H)</t>
  </si>
  <si>
    <t>БНБУ</t>
  </si>
  <si>
    <t>Жинлиань ХХК</t>
  </si>
  <si>
    <t>Монголжүюаньли</t>
  </si>
  <si>
    <t>Гао Мей Жун</t>
  </si>
  <si>
    <t>Ли Бао Ши</t>
  </si>
  <si>
    <t>Ма Линг</t>
  </si>
  <si>
    <t>Ма Лонг</t>
  </si>
  <si>
    <t>Ма Хонг</t>
  </si>
  <si>
    <t>Чен Сон Ян</t>
  </si>
  <si>
    <t>Монголиа Вэлпэк Индастриал</t>
  </si>
  <si>
    <t>Зин Юу Пин</t>
  </si>
  <si>
    <t>ТУЗ дарга</t>
  </si>
  <si>
    <t>Монголиан Нэшнл Рийр Ийрт Корп</t>
  </si>
  <si>
    <t>Худалдаа, хөгжлийн банк</t>
  </si>
  <si>
    <t>Монгол Майнинг энд Эксплорэйшн</t>
  </si>
  <si>
    <t>Д.Отгонлхагва</t>
  </si>
  <si>
    <t>Зөвлөх</t>
  </si>
  <si>
    <t>Монголросцветмет</t>
  </si>
  <si>
    <t>Монгол улс</t>
  </si>
  <si>
    <t>Монгол Ураниум Ресурс</t>
  </si>
  <si>
    <t>Х.Бүрэн-Эрдэнэ</t>
  </si>
  <si>
    <t>Монголчех металл</t>
  </si>
  <si>
    <t>Б.Далай</t>
  </si>
  <si>
    <t>"Монголчехметалл" ХХК Ерөнхий захирал</t>
  </si>
  <si>
    <t>Монголын Алт МАК</t>
  </si>
  <si>
    <t>Б.Нямтайшир</t>
  </si>
  <si>
    <t>МАК ХХК Бодлогын зөвлөлийн дарга</t>
  </si>
  <si>
    <t>Д.Хулан</t>
  </si>
  <si>
    <t>МАК ХХК Дэд ерөнхийлөгч</t>
  </si>
  <si>
    <t>Мондулаан трейд</t>
  </si>
  <si>
    <t>Нүүдэлчин групп ХХК</t>
  </si>
  <si>
    <t>Монлаа</t>
  </si>
  <si>
    <t>М.Ганбагана</t>
  </si>
  <si>
    <t>Н.Болдхүү</t>
  </si>
  <si>
    <t>Х.Энхсайхан</t>
  </si>
  <si>
    <t>МонЛаа ХХК-ийн ерөнхий захиарал</t>
  </si>
  <si>
    <t>Монполимет</t>
  </si>
  <si>
    <t>Н.Мөнхнасан</t>
  </si>
  <si>
    <t>Монполимет ХХК ерөнхий захирал</t>
  </si>
  <si>
    <t>Н.Уртнасан</t>
  </si>
  <si>
    <t>Ц.Гарамжав</t>
  </si>
  <si>
    <t>УИХ гишүүн</t>
  </si>
  <si>
    <t>Монцемент билдинг материалс</t>
  </si>
  <si>
    <t>Европын Сэргээн Босголт Хөгжлийн Банк</t>
  </si>
  <si>
    <t>40 гаруй улс гэрээний үндсэн дээр нэгдэж байгуулсан</t>
  </si>
  <si>
    <t>Хамтлаг</t>
  </si>
  <si>
    <t>Монполимет ХХК</t>
  </si>
  <si>
    <t>мэжик бридж</t>
  </si>
  <si>
    <t>Л.Эрдэнэчимэг</t>
  </si>
  <si>
    <t>Наймган-Орд</t>
  </si>
  <si>
    <t>Б.Мөнхбат</t>
  </si>
  <si>
    <t>Наймган орд ХХК ерөнхий инженер</t>
  </si>
  <si>
    <t>Н.Мөнхбаяр</t>
  </si>
  <si>
    <t>Тэтгэвэрт</t>
  </si>
  <si>
    <t>Ч.Батаа</t>
  </si>
  <si>
    <t>Наймган орд Гүйцэтгэх захирал</t>
  </si>
  <si>
    <t>Налгар хөндий</t>
  </si>
  <si>
    <t>Сайхандаваа Өлзийхишиг</t>
  </si>
  <si>
    <t>Хувь эзэмшигч</t>
  </si>
  <si>
    <t>Уранчимэг Энхтайван</t>
  </si>
  <si>
    <t>Геологч</t>
  </si>
  <si>
    <t>Чинбат Ядам</t>
  </si>
  <si>
    <t>Чойдог Нацагдарж</t>
  </si>
  <si>
    <t>Нордвинд</t>
  </si>
  <si>
    <t>Гордон Ценг Коу Лун</t>
  </si>
  <si>
    <t>Тайвань</t>
  </si>
  <si>
    <t>нппетролиум</t>
  </si>
  <si>
    <t>Ж.Батбилэг</t>
  </si>
  <si>
    <t>Нутгийн буян групп</t>
  </si>
  <si>
    <t>б.сарантунгалаг</t>
  </si>
  <si>
    <t>с.бямбасүрэн</t>
  </si>
  <si>
    <t>Нутгийн Мана</t>
  </si>
  <si>
    <t>Даргиа Батзориг</t>
  </si>
  <si>
    <t>Ц.Мөнхцэцэг</t>
  </si>
  <si>
    <t>Нью Cаймин Рисорсэс</t>
  </si>
  <si>
    <t>Дажей Инвестмент менежинг ХХК</t>
  </si>
  <si>
    <t>Глобал менежинг ХХК</t>
  </si>
  <si>
    <t>Нонферрус Металс Девелопмент Инвестмент ХХК</t>
  </si>
  <si>
    <t>Проспер Хуйж Лимитед</t>
  </si>
  <si>
    <t>Юу Жин Инвестмент ХХК</t>
  </si>
  <si>
    <t>Нэгүүн дриллинг</t>
  </si>
  <si>
    <t>Д.Энх-Очир</t>
  </si>
  <si>
    <t>Үнэн бэх</t>
  </si>
  <si>
    <t>Чай Фан Жин</t>
  </si>
  <si>
    <t>Орлогч захирал</t>
  </si>
  <si>
    <t>БНХАУ-н Zhong Cai уул уурхайн ХХК</t>
  </si>
  <si>
    <t>Онтрэ</t>
  </si>
  <si>
    <t>Онтрэ ресорс Лимитед</t>
  </si>
  <si>
    <t>Оргилмоунт</t>
  </si>
  <si>
    <t>Чингэл</t>
  </si>
  <si>
    <t>Оюу Толгой</t>
  </si>
  <si>
    <t>Туркосс Хилл Ресорс ЭлТиДи</t>
  </si>
  <si>
    <t>Эрдэнэс Оюу Толгой ХХК</t>
  </si>
  <si>
    <t>Оюут Улаан</t>
  </si>
  <si>
    <t>Күйнкункс</t>
  </si>
  <si>
    <t>Монгол металс ХХК</t>
  </si>
  <si>
    <t>Пентатерра</t>
  </si>
  <si>
    <t>Тайхаржин Транс ХХК</t>
  </si>
  <si>
    <t>Платинумланд</t>
  </si>
  <si>
    <t>Төмөрхүрээ овогтой Төрмөнх</t>
  </si>
  <si>
    <t>Рео</t>
  </si>
  <si>
    <t>С.Эрхэмбаяр</t>
  </si>
  <si>
    <t>захирао</t>
  </si>
  <si>
    <t>Өрмөн Уул Групп</t>
  </si>
  <si>
    <t>Дашдорж ОЮУНБИЛЭГ</t>
  </si>
  <si>
    <t>Үүрт гоулд</t>
  </si>
  <si>
    <t>Баясгалан</t>
  </si>
  <si>
    <t>Рэдхил Монголия</t>
  </si>
  <si>
    <t>Пропецидевелопмент корп</t>
  </si>
  <si>
    <t>Сауд гоби коэл транс</t>
  </si>
  <si>
    <t>Т. Мөнхбат</t>
  </si>
  <si>
    <t>Ч, Орхон</t>
  </si>
  <si>
    <t>Саусгоби Сэндс</t>
  </si>
  <si>
    <t>ЭсЖиКүй Коал Инвестмент ПиТиИ ХХК</t>
  </si>
  <si>
    <t>толгой компани</t>
  </si>
  <si>
    <t>Сентеррагоулд Монголия</t>
  </si>
  <si>
    <t>Си Өү Эй Эл</t>
  </si>
  <si>
    <t>Б. Балдорж</t>
  </si>
  <si>
    <t>Си Эм Кэй Ай</t>
  </si>
  <si>
    <t>КэйАйАр Ко ХХК</t>
  </si>
  <si>
    <t>Күйндао ДонЮуксинчен Инвестмент ХХК</t>
  </si>
  <si>
    <t>С.Буян</t>
  </si>
  <si>
    <t>Си Эф Си Групп</t>
  </si>
  <si>
    <t>Ариунтуяа</t>
  </si>
  <si>
    <t>СМАРТ ОЙЛ МОНГОЛИА</t>
  </si>
  <si>
    <t>Зу Жи мин</t>
  </si>
  <si>
    <t>Сонор трейд</t>
  </si>
  <si>
    <t>Энхболд</t>
  </si>
  <si>
    <t>Спейшлмайнз</t>
  </si>
  <si>
    <t>Прожект Кинг Пи Ти И</t>
  </si>
  <si>
    <t>СС Монголиа</t>
  </si>
  <si>
    <t>С.Ганбат захирал</t>
  </si>
  <si>
    <t>ӨСӨХ ЗООС</t>
  </si>
  <si>
    <t>Монзол ХХК</t>
  </si>
  <si>
    <t>П.Баярцог</t>
  </si>
  <si>
    <t>ТУЗ-ийн дэд дарга</t>
  </si>
  <si>
    <t>С.Батхүлэг</t>
  </si>
  <si>
    <t>Тавантолгой</t>
  </si>
  <si>
    <t>Ажнай корпорации</t>
  </si>
  <si>
    <t>Бусад хувьцаа эзэмшигч</t>
  </si>
  <si>
    <t>Монгол, гадаад</t>
  </si>
  <si>
    <t>Орон нутгийн өмч</t>
  </si>
  <si>
    <t>Тайшэн девелопмент</t>
  </si>
  <si>
    <t>Беёонд компейр инвестмэнт лимитэд</t>
  </si>
  <si>
    <t>Топоне стар инвестмэнт лимитэд</t>
  </si>
  <si>
    <t>БНХАУ, Самао, ИБВА</t>
  </si>
  <si>
    <t>Таны Зам</t>
  </si>
  <si>
    <t>Бридж констракшн ХХК</t>
  </si>
  <si>
    <t>Мөнхцэцэг овогтой Шинэбаяр</t>
  </si>
  <si>
    <t>ТИ ЭНД ТИ ЮНИКС</t>
  </si>
  <si>
    <t>Баярмаа</t>
  </si>
  <si>
    <t>Ти энд ти юникс ХХК хувьцаа эзэмшигч</t>
  </si>
  <si>
    <t>Даваажав</t>
  </si>
  <si>
    <t>Ти энд ти юникс ХХК Захирал</t>
  </si>
  <si>
    <t>Тод-Ундрага</t>
  </si>
  <si>
    <t>Оюундарь</t>
  </si>
  <si>
    <t>Топазстоне майнинг</t>
  </si>
  <si>
    <t>Гүнзаг Майнинг ХХК</t>
  </si>
  <si>
    <t>ТЭГШТПЛАНТ</t>
  </si>
  <si>
    <t>ОЧИРЖАМЦ БАТБИЛЭГ</t>
  </si>
  <si>
    <t>Тэн Хун</t>
  </si>
  <si>
    <t>Абундент Элт Вентурис Лимитед</t>
  </si>
  <si>
    <t>Улаанбаатар төмөр зам /Чулуун завод/ ХНН</t>
  </si>
  <si>
    <t>Орос улс</t>
  </si>
  <si>
    <t>Улз гол</t>
  </si>
  <si>
    <t>Алтанцэцэг</t>
  </si>
  <si>
    <t>Ариунаа</t>
  </si>
  <si>
    <t>нябо</t>
  </si>
  <si>
    <t>Бүрэнтогтох</t>
  </si>
  <si>
    <t>Жуунай</t>
  </si>
  <si>
    <t>Цагаанхүүхэн</t>
  </si>
  <si>
    <t>нярав</t>
  </si>
  <si>
    <t>Эрдэнэцогт</t>
  </si>
  <si>
    <t>механик</t>
  </si>
  <si>
    <t>Уулсзаамар</t>
  </si>
  <si>
    <t>Батбаатар</t>
  </si>
  <si>
    <t>Уулс-ноён</t>
  </si>
  <si>
    <t>П.Энхтулга</t>
  </si>
  <si>
    <t>френдли майнинг консалтинг</t>
  </si>
  <si>
    <t>Гомбо Батмөнх</t>
  </si>
  <si>
    <t>Фриендшип ресурсис</t>
  </si>
  <si>
    <t>Инжениус ХХК</t>
  </si>
  <si>
    <t>Эф Эм Ай ХХК</t>
  </si>
  <si>
    <t>Фрийгүүд Эрин</t>
  </si>
  <si>
    <t>Б.Мөнхбаатар</t>
  </si>
  <si>
    <t>Хөрөнгө оруулалт хариуцсан захирал</t>
  </si>
  <si>
    <t>У Сог Мин</t>
  </si>
  <si>
    <t>У.Соёл-Эрдэнэ</t>
  </si>
  <si>
    <t>Төсөл хариуцсан захирал</t>
  </si>
  <si>
    <t>Хааны харгуй</t>
  </si>
  <si>
    <t>Нандинцэцэг</t>
  </si>
  <si>
    <t>Гзйцэтгэх захирал</t>
  </si>
  <si>
    <t>Хайрхан Толгой Коал</t>
  </si>
  <si>
    <t>Бүтээгч Энержи ХХК</t>
  </si>
  <si>
    <t>ХАНШАШИР</t>
  </si>
  <si>
    <t>Бест метро (Хонг Конг) Лимитед</t>
  </si>
  <si>
    <t>Харанга сүмбэр</t>
  </si>
  <si>
    <t>Сатономатериал ХХК</t>
  </si>
  <si>
    <t>Хатантүшиг трейд</t>
  </si>
  <si>
    <t>Халтарын Ундрах</t>
  </si>
  <si>
    <t>Хос-Хас</t>
  </si>
  <si>
    <t>Б.Тэнгис</t>
  </si>
  <si>
    <t>Хос Хас ХХК ны Ерөнхий захирал</t>
  </si>
  <si>
    <t>Хотгор</t>
  </si>
  <si>
    <t>A.Mapaт</t>
  </si>
  <si>
    <t>Хотгор Шанага</t>
  </si>
  <si>
    <t>Б.Алтангэрэл</t>
  </si>
  <si>
    <t>Комеко ХК</t>
  </si>
  <si>
    <t>БНСУ</t>
  </si>
  <si>
    <t>Н.Болормаа</t>
  </si>
  <si>
    <t>Хөөсгөл</t>
  </si>
  <si>
    <t>Ш.СУУРЬСҮРЭН</t>
  </si>
  <si>
    <t>Хургатай Хайрхайн</t>
  </si>
  <si>
    <t>Аспайр Майнинг Лимитэд</t>
  </si>
  <si>
    <t>Хэрлэн-энерго</t>
  </si>
  <si>
    <t>Баасанхорол</t>
  </si>
  <si>
    <t>хуулийн зөвлөх</t>
  </si>
  <si>
    <t>Батбаяр</t>
  </si>
  <si>
    <t>Цагаан Өвөлжөө</t>
  </si>
  <si>
    <t>Терраком Лимитед</t>
  </si>
  <si>
    <t>Цагаан уулын магнит</t>
  </si>
  <si>
    <t>Г.Батоблд</t>
  </si>
  <si>
    <t>Цайртминерал</t>
  </si>
  <si>
    <t>Чайна нонферрус метал индастрийс форейн инжинеринг энд констракшн ХХК</t>
  </si>
  <si>
    <t>Металлимпекс ХХК</t>
  </si>
  <si>
    <t>Цемент Шохой</t>
  </si>
  <si>
    <t>Мижиддорж Бөх-Очир</t>
  </si>
  <si>
    <t>УБ хотын төлөөлөгчийн газрын дарга</t>
  </si>
  <si>
    <t>Централ Эшиа майнинг</t>
  </si>
  <si>
    <t>Д.Баатар</t>
  </si>
  <si>
    <t>Цээцээ-Импекс</t>
  </si>
  <si>
    <t>Чинбат</t>
  </si>
  <si>
    <t>Чинхаш</t>
  </si>
  <si>
    <t>Бай Шуанжан</t>
  </si>
  <si>
    <t>Голден пийк ХХК</t>
  </si>
  <si>
    <t>Чинхуа МАК Нарийн сухайт</t>
  </si>
  <si>
    <t>Монголын алт МАК ХХК ерөнхийлөгч</t>
  </si>
  <si>
    <t>Чинхуа групп</t>
  </si>
  <si>
    <t>Шан Лун</t>
  </si>
  <si>
    <t>Грийт Промайс Энтерпрайс ХХК</t>
  </si>
  <si>
    <t>Англи</t>
  </si>
  <si>
    <t>Шар Нарст</t>
  </si>
  <si>
    <t>А.Батмөнх</t>
  </si>
  <si>
    <t>Б.Агваандондов</t>
  </si>
  <si>
    <t>Шарын гол</t>
  </si>
  <si>
    <t>Могул ресорс</t>
  </si>
  <si>
    <t>Нихан Холдинг</t>
  </si>
  <si>
    <t>ЭсЭйчЖи Холдингс 1</t>
  </si>
  <si>
    <t>ЭсЭйчЖи Холдингс 2</t>
  </si>
  <si>
    <t>ЭсЭйчЖи Холдингс 3</t>
  </si>
  <si>
    <t>Үндэсний хөрөнгө оруулалтын банк</t>
  </si>
  <si>
    <t>Шивээ-Овоо</t>
  </si>
  <si>
    <t>БиДиЭсИйСи</t>
  </si>
  <si>
    <t>Доуглас харолд Полунин</t>
  </si>
  <si>
    <t>Файрбөрд глобал мастер фанд холдинг</t>
  </si>
  <si>
    <t>Файрбөрд ЖиЭм2 Эс.Эй.Ар.Эл</t>
  </si>
  <si>
    <t>Файрбөрд ЭмЭф холдингс Эс.Эй.Ар.Эл</t>
  </si>
  <si>
    <t>Фури Могул инвестмент Эс.Эй.Ар.Эл</t>
  </si>
  <si>
    <t>Импайр Монголиа Холдингс ХХК</t>
  </si>
  <si>
    <t>Тагучи Кентаро</t>
  </si>
  <si>
    <t>Ториу Цуёоши</t>
  </si>
  <si>
    <t>Эрдэнэс МГЛ</t>
  </si>
  <si>
    <t>Шижир-Аранжин</t>
  </si>
  <si>
    <t>Д.Байгальмаа</t>
  </si>
  <si>
    <t>Нягтлан бодогч</t>
  </si>
  <si>
    <t>Д.Даариймаа</t>
  </si>
  <si>
    <t>Шинь Шинь</t>
  </si>
  <si>
    <t>Шинэлонгда</t>
  </si>
  <si>
    <t>Хи Фен Шан</t>
  </si>
  <si>
    <t>Штайнколе</t>
  </si>
  <si>
    <t>Б.Чинбат</t>
  </si>
  <si>
    <t>Ц.Сайнбилэг</t>
  </si>
  <si>
    <t>зөвлөх</t>
  </si>
  <si>
    <t>Эй Эл Жи Ти</t>
  </si>
  <si>
    <t>Күйнтин Овэрсийис ХХК</t>
  </si>
  <si>
    <t>Компани</t>
  </si>
  <si>
    <t>Эко алтан заамар</t>
  </si>
  <si>
    <t>П.ТӨМӨРЦЭЦЭГ</t>
  </si>
  <si>
    <t>Эм Ди Эф И</t>
  </si>
  <si>
    <t>Төмөрбаатар</t>
  </si>
  <si>
    <t>Зан Ёон Зэ</t>
  </si>
  <si>
    <t>ЭМ СИ ТИ ТИ</t>
  </si>
  <si>
    <t>Сино Монголиа флоурспар майнинг ХХК</t>
  </si>
  <si>
    <t>Эм Эл Цахиурт Овоо</t>
  </si>
  <si>
    <t>Фортунэйт Инвестмент ПиТиИ.ЭлТиДи</t>
  </si>
  <si>
    <t>Жин Зишин</t>
  </si>
  <si>
    <t>Цуй Гуо Куан</t>
  </si>
  <si>
    <t>Д. Мандах</t>
  </si>
  <si>
    <t>Энержи Ресурс</t>
  </si>
  <si>
    <t>Энержи Ресурс Корпораци ХХК</t>
  </si>
  <si>
    <t>Эн Пи Ай</t>
  </si>
  <si>
    <t>Бейда Жейд Бөрд Групп</t>
  </si>
  <si>
    <t>Эрбжэр</t>
  </si>
  <si>
    <t>ТиБиЭйч Интернэшнл</t>
  </si>
  <si>
    <t>СБНУ</t>
  </si>
  <si>
    <t>Эрдэнийн сан майнинг</t>
  </si>
  <si>
    <t>Ли Шухон</t>
  </si>
  <si>
    <t>Ли Зенбин</t>
  </si>
  <si>
    <t>Эрдэнийн цахирмаа тал</t>
  </si>
  <si>
    <t>Б.Гэрэлт-Од</t>
  </si>
  <si>
    <t>Эрдэнэдорно</t>
  </si>
  <si>
    <t>Д.Галтбадрах</t>
  </si>
  <si>
    <t>Х.Бат-Эрдэнэ</t>
  </si>
  <si>
    <t>Э.Эрдэнэсувд</t>
  </si>
  <si>
    <t>Эрдэнэ Монгол</t>
  </si>
  <si>
    <t>Эрдэнэ Ресурс Девелопмент Корпорэйшн</t>
  </si>
  <si>
    <t>Эрдэнэс майнинг</t>
  </si>
  <si>
    <t>Алтангэрэл</t>
  </si>
  <si>
    <t>Амарсайхан</t>
  </si>
  <si>
    <t>Мөнгөншагай</t>
  </si>
  <si>
    <t>Очирбат</t>
  </si>
  <si>
    <t>Оюунчимэг</t>
  </si>
  <si>
    <t>Эрхэмцогт</t>
  </si>
  <si>
    <t>Эрдэнэс Монгол</t>
  </si>
  <si>
    <t>Монгол Улсын Засгийн Газар</t>
  </si>
  <si>
    <t>Эрдэнэс Таван толгой</t>
  </si>
  <si>
    <t>Монгол Улсын аж ахуйн нэгж /486/</t>
  </si>
  <si>
    <t>Монгол улсын иргэд /2511332/</t>
  </si>
  <si>
    <t>2511332 иргэн</t>
  </si>
  <si>
    <t>Эрчимбаян өлгий</t>
  </si>
  <si>
    <t>Мурат Тилеуберди</t>
  </si>
  <si>
    <t>Эс Жи Майнинг Эрдэс</t>
  </si>
  <si>
    <t>И.Сүхбат</t>
  </si>
  <si>
    <t>Юниверсал Коппер</t>
  </si>
  <si>
    <t>Юниверсал Коппер Холдингс Лимитэд</t>
  </si>
  <si>
    <t>Юүшэнгминг</t>
  </si>
  <si>
    <t>Ван Ган</t>
  </si>
  <si>
    <t>Ялгуусан</t>
  </si>
  <si>
    <t>Л.Санжаадорж</t>
  </si>
  <si>
    <t>Хавсралт 21.б: Бенефициар өмчлөгчид (хувь хүн)</t>
  </si>
  <si>
    <t>Бенефициар эзэмшигчийн нэр</t>
  </si>
  <si>
    <t>Төрсөн огноо</t>
  </si>
  <si>
    <t>Бенефициар эзэмшигчийн иргэншил</t>
  </si>
  <si>
    <t>Бенефициар эзэмшигчийн оршин суух улс</t>
  </si>
  <si>
    <t>Улс төрд нөлөө бүхий этгээд мөн эсэх</t>
  </si>
  <si>
    <t>Энэ компанид удирдах албан тушаал хашдаг эсэх</t>
  </si>
  <si>
    <t>Бенефициар эзэмшигчийн эрхэлдэг ажил албан тушаал</t>
  </si>
  <si>
    <t>Хувьцааны тоо</t>
  </si>
  <si>
    <t>Шууд саналын эрхийн хувь</t>
  </si>
  <si>
    <t>Шууд бус саналын эрхийн хувь</t>
  </si>
  <si>
    <t>Компанийн хяналтыг бусад аргаар хэрэгжүүлдэг бол дэлгэрэнгүй мэдээлэл өгөх</t>
  </si>
  <si>
    <t>Байхгүй</t>
  </si>
  <si>
    <t>Чийрэг</t>
  </si>
  <si>
    <t>ӨМӨЗО</t>
  </si>
  <si>
    <t>Орчуулагч</t>
  </si>
  <si>
    <t>Ганболд</t>
  </si>
  <si>
    <t>Күй Икси Ай Сен</t>
  </si>
  <si>
    <t>Хятад</t>
  </si>
  <si>
    <t>Баттулга Мөнхтуяа</t>
  </si>
  <si>
    <t>Жой Дрэйпер</t>
  </si>
  <si>
    <t>Хонгконг</t>
  </si>
  <si>
    <t>Хөнгөнө оруулагч</t>
  </si>
  <si>
    <t>Д.Чулуунбаатар</t>
  </si>
  <si>
    <t>Төмөрбаатар Ганхуяг</t>
  </si>
  <si>
    <t>Гурван Гол ХХК Захирал</t>
  </si>
  <si>
    <t>Г.БАЯНЖАРГАЛ</t>
  </si>
  <si>
    <t>Сугирийн Сумъяа</t>
  </si>
  <si>
    <t>Тэтгэвэртээ гарсан</t>
  </si>
  <si>
    <t>Сумъяагийн Батамгалан</t>
  </si>
  <si>
    <t>Сумъяагийн Батэрдэнэ</t>
  </si>
  <si>
    <t>Хувиараа</t>
  </si>
  <si>
    <t>Чулуун Батаа</t>
  </si>
  <si>
    <t>Maлайз</t>
  </si>
  <si>
    <t>Насанбаатар Өлзийбаяр</t>
  </si>
  <si>
    <t>Пүрэвдорж Чулуунхүү</t>
  </si>
  <si>
    <t>Б. Ганбат</t>
  </si>
  <si>
    <t>ТУЗ-ын гишүүн</t>
  </si>
  <si>
    <t>Б. Мөнхдалай</t>
  </si>
  <si>
    <t>Б. Мөнхтөр</t>
  </si>
  <si>
    <t>Б. Сарангэрэл</t>
  </si>
  <si>
    <t>Б. Сономсүрэн</t>
  </si>
  <si>
    <t>Б. Чимгээ</t>
  </si>
  <si>
    <t>Г. Баттулга</t>
  </si>
  <si>
    <t>Г. Энхболд</t>
  </si>
  <si>
    <t>Ц. Батбаяр</t>
  </si>
  <si>
    <t>Ц. Батболд</t>
  </si>
  <si>
    <t>Ц. Батэрдэнэ</t>
  </si>
  <si>
    <t>Лью Юан Хан</t>
  </si>
  <si>
    <t>Очирбат Баянмөнх</t>
  </si>
  <si>
    <t>Пүрэвжав Отгонтулга</t>
  </si>
  <si>
    <t>Л.Чинбат</t>
  </si>
  <si>
    <t>Гомбосүрэн Ихбаяр</t>
  </si>
  <si>
    <t>Ч.Ганбаатар</t>
  </si>
  <si>
    <t>БАРСБОЛД</t>
  </si>
  <si>
    <t>ИХБАЯР</t>
  </si>
  <si>
    <t>МӨНХБААТАР</t>
  </si>
  <si>
    <t>ОЧИРХУЯГ</t>
  </si>
  <si>
    <t>ОЮУНЧУЛУУН</t>
  </si>
  <si>
    <t>УЛЗ ГОЛ ХХК</t>
  </si>
  <si>
    <t>ХЭРЛЭН</t>
  </si>
  <si>
    <t>Ч.БЯМБАЦЭРЭН</t>
  </si>
  <si>
    <t>Д.Лхагвасүрэн</t>
  </si>
  <si>
    <t>Хангамж менежер</t>
  </si>
  <si>
    <t>Лу Тао</t>
  </si>
  <si>
    <t>Ганболд Чинтөмөр</t>
  </si>
  <si>
    <t>Базаржав Наранцэцэг</t>
  </si>
  <si>
    <t>Батсайхан Оргилмаа</t>
  </si>
  <si>
    <t>Үгүй</t>
  </si>
  <si>
    <t>Металл опт ХХК-ны геологич</t>
  </si>
  <si>
    <t>Чоймбол Төмөрчөдөр</t>
  </si>
  <si>
    <t>Гурван-Талст ХХКны захирал</t>
  </si>
  <si>
    <t>Засаг чандмань майнз ХХК-ерөнхий захирал</t>
  </si>
  <si>
    <t>Дэд захирал</t>
  </si>
  <si>
    <t>И Эс Эм Пи</t>
  </si>
  <si>
    <t>С.Ууганбаяр</t>
  </si>
  <si>
    <t>Ц.БОЛД-ЭРДЭНЭ</t>
  </si>
  <si>
    <t>Лью Чен Лин</t>
  </si>
  <si>
    <t>Чайна Глосс Лимитед-ийн захирал</t>
  </si>
  <si>
    <t>Дэнни Уолкер</t>
  </si>
  <si>
    <t>Тийм</t>
  </si>
  <si>
    <t>Гүйцэтгэх удирдлагатай хамтран компаний бодлогыг тодорхойлдог</t>
  </si>
  <si>
    <t>Дагвадорж Цэрэнжигмэд</t>
  </si>
  <si>
    <t>Еэ Юүэ Хуа</t>
  </si>
  <si>
    <t>Жан Шиаочин</t>
  </si>
  <si>
    <t>ГАО МЕЙ ЖУН</t>
  </si>
  <si>
    <t>ЛИ БАОШИ</t>
  </si>
  <si>
    <t>МА ЛИНГ</t>
  </si>
  <si>
    <t>МА ЛОНГ</t>
  </si>
  <si>
    <t>МА ХОНГ</t>
  </si>
  <si>
    <t>ЧЕН СОН ЯН</t>
  </si>
  <si>
    <t>О.Орхон</t>
  </si>
  <si>
    <t>ХХБ-Гүйцэтгэх захирал</t>
  </si>
  <si>
    <t>компанийн ерөнхий захирал бөгөөд ТУЗ дарга</t>
  </si>
  <si>
    <t>МоЭнКо</t>
  </si>
  <si>
    <t>Саймин Ло Лин Шин</t>
  </si>
  <si>
    <t>Лхасүрэнгийн Эрдэнэчимэг</t>
  </si>
  <si>
    <t>Геологич</t>
  </si>
  <si>
    <t>Чойдог Нацагдорж</t>
  </si>
  <si>
    <t>Жигжидийн Батбилэг</t>
  </si>
  <si>
    <t>Гүйцэтгэх захирал томилдог</t>
  </si>
  <si>
    <t>С.Бямбасүрэн</t>
  </si>
  <si>
    <t>Далхжав Энх-Очир</t>
  </si>
  <si>
    <t>Ганболдын Чингэл</t>
  </si>
  <si>
    <t>Пүрэв Бямбасүрэн</t>
  </si>
  <si>
    <t>сүрэн эрхэибаяр</t>
  </si>
  <si>
    <t>Дашдорж Оюунбилэг</t>
  </si>
  <si>
    <t>Жадамбагийн Баясгалан</t>
  </si>
  <si>
    <t>Төгсжаргал Мөнхбат</t>
  </si>
  <si>
    <t>санхүүгийн захирал</t>
  </si>
  <si>
    <t>Чанцал Орхон</t>
  </si>
  <si>
    <t>Содном Буян</t>
  </si>
  <si>
    <t>Бямба Ариунтуяа</t>
  </si>
  <si>
    <t>Баточир Энхболд</t>
  </si>
  <si>
    <t>С.Ганбат</t>
  </si>
  <si>
    <t>Мөнхцэцэг Шинэбаяр</t>
  </si>
  <si>
    <t>Чирчин Дорждэрэм</t>
  </si>
  <si>
    <t>Даваахүү Даваажав</t>
  </si>
  <si>
    <t>Орсоо Баярмаа</t>
  </si>
  <si>
    <t>С.Оюундарь</t>
  </si>
  <si>
    <t>Тод Ундрага ХХК менежер</t>
  </si>
  <si>
    <t>Ч.Оюунгэрэл</t>
  </si>
  <si>
    <t>Тод Ундрага ХХК захирал</t>
  </si>
  <si>
    <t>Амар Алтанцэцэг</t>
  </si>
  <si>
    <t>Амар Ариунаа</t>
  </si>
  <si>
    <t>Амар Бүрэнтогтох</t>
  </si>
  <si>
    <t>Гомбосүрэн Цагаанхүүхэн</t>
  </si>
  <si>
    <t>Нярав</t>
  </si>
  <si>
    <t>Гэндэнжав Эрдэнэцогт</t>
  </si>
  <si>
    <t>Механикч</t>
  </si>
  <si>
    <t>Дугаржав Жуунай</t>
  </si>
  <si>
    <t>Зундуй-Ёндон Батбаатар</t>
  </si>
  <si>
    <t>Батмөнх Гомбо</t>
  </si>
  <si>
    <t>Ву Чен</t>
  </si>
  <si>
    <t>Ч.Энхтайван</t>
  </si>
  <si>
    <t>ЭфЭм Ай ХХК-ийн захирал</t>
  </si>
  <si>
    <t>У Сог  Мин</t>
  </si>
  <si>
    <t>Цэрэндаваа Нандинцэцэг</t>
  </si>
  <si>
    <t>Даваа Батбаяр</t>
  </si>
  <si>
    <t>Кёкүшюзан сан, Тэргүүн</t>
  </si>
  <si>
    <t>Сатоми Хажимэ</t>
  </si>
  <si>
    <t>Япон</t>
  </si>
  <si>
    <t>СЕГА САММИ ХОЛДИНГС Инк, Ерөнхийлөгч</t>
  </si>
  <si>
    <t>Сатоми Харүки</t>
  </si>
  <si>
    <t>СЕГА САММИ ХОЛДИНГС Инк, Захирал</t>
  </si>
  <si>
    <t>Хүдэрэрдэнэ</t>
  </si>
  <si>
    <t>Буянжаргал</t>
  </si>
  <si>
    <t>Батжаргал.Ангараг</t>
  </si>
  <si>
    <t>Тэргүүн дэд захирал</t>
  </si>
  <si>
    <t>Батжаргал.Дөлгөөн</t>
  </si>
  <si>
    <t>Батжаргал. Төгөлдөр</t>
  </si>
  <si>
    <t>Батжаргал. Тэнгис</t>
  </si>
  <si>
    <t>Дорж.Энхтуяа</t>
  </si>
  <si>
    <t>Аукетай Марат</t>
  </si>
  <si>
    <t>Шагдарсүрэн Суурьсүрэн</t>
  </si>
  <si>
    <t>БАТАА БАТБАЯР</t>
  </si>
  <si>
    <t>Г.Батболд</t>
  </si>
  <si>
    <t>Д,Баатар</t>
  </si>
  <si>
    <t>Цэцэнс Майнинг энд Энержи</t>
  </si>
  <si>
    <t>Э.Чинбат</t>
  </si>
  <si>
    <t>Бай Шуан Зан</t>
  </si>
  <si>
    <t>Голден пийк ХХК Duan Yu</t>
  </si>
  <si>
    <t>МАК ерөнхийлөгч</t>
  </si>
  <si>
    <t>А. Батмөнх</t>
  </si>
  <si>
    <t>Банзрагч . Агваандогдов</t>
  </si>
  <si>
    <t>Тохтасынов.ТМ</t>
  </si>
  <si>
    <t>Казакстан</t>
  </si>
  <si>
    <t>Юан Зай</t>
  </si>
  <si>
    <t>Жанг Ванг Жунг</t>
  </si>
  <si>
    <t>Дэнсмаа Галтбадрах</t>
  </si>
  <si>
    <t>Хорлоо Бат-Эрдэнэ</t>
  </si>
  <si>
    <t>Эрдэнэсамбуу Эрдэнэсувд</t>
  </si>
  <si>
    <t>менежер</t>
  </si>
  <si>
    <t>Доржсүрэн Эрхэмцогт</t>
  </si>
  <si>
    <t>Магсаржав Очирбат</t>
  </si>
  <si>
    <t>Самбуучүлтэм Алтангэрэл</t>
  </si>
  <si>
    <t>Цагаанцоож Мөнгөншагай</t>
  </si>
  <si>
    <t>Цэнд Амарсайхан</t>
  </si>
  <si>
    <t>Цэрэндорж Оюунчимэг</t>
  </si>
  <si>
    <t>Эф Ви Эс Пи</t>
  </si>
  <si>
    <t>Ламжав Санжаадорж</t>
  </si>
  <si>
    <t>Хавсралт 21.в: Бенефициар өмчлөгчид (хуулийн этгээд)</t>
  </si>
  <si>
    <t>Зохион байгуулалт</t>
  </si>
  <si>
    <t>Компанийн РД</t>
  </si>
  <si>
    <t>Бүртгэлтэй хөрөнгийн бирж</t>
  </si>
  <si>
    <t>Бүртгэлтэй улс</t>
  </si>
  <si>
    <t>Хөрөнгийн биржийн символ</t>
  </si>
  <si>
    <t>Холбогдох хаяг</t>
  </si>
  <si>
    <t>Бүртгэлтэй оффисийн хаяг</t>
  </si>
  <si>
    <t>Вэб хуудас</t>
  </si>
  <si>
    <t>Нээлттэй</t>
  </si>
  <si>
    <t>Австралийн хөрөнгийн бирж</t>
  </si>
  <si>
    <t>ASX:TER</t>
  </si>
  <si>
    <t>+61 7 4983 2038</t>
  </si>
  <si>
    <t>"TerraCom Limited Blair Athol Mine Access Road PO Box 131 Clermont QLD 4721"</t>
  </si>
  <si>
    <t>http://terracomresources.com/</t>
  </si>
  <si>
    <t>Премиум Групп ХК</t>
  </si>
  <si>
    <t>ХХК</t>
  </si>
  <si>
    <t>СБДүүрэг 1 хороо МПМ цогцолбор 12 давхар</t>
  </si>
  <si>
    <t>377975-1</t>
  </si>
  <si>
    <t>Торонтогийн Хөрөнгийн Бирж</t>
  </si>
  <si>
    <t>TSX:ERD</t>
  </si>
  <si>
    <t>info@erdene.com</t>
  </si>
  <si>
    <t>Metropolitan Place 99 Wyse Road, Suite 1480 Dartmouth, Nova Scotia, Canada B3A 4S5</t>
  </si>
  <si>
    <t>www.erdene.com</t>
  </si>
  <si>
    <t>МХБ</t>
  </si>
  <si>
    <t>27-343195</t>
  </si>
  <si>
    <t>ХУД</t>
  </si>
  <si>
    <t>ХУД 15-р хороо Зайсан гудамж Ариг гал ХК байр</t>
  </si>
  <si>
    <t>www.eermel.com</t>
  </si>
  <si>
    <t>27-14624</t>
  </si>
  <si>
    <t>БЗД</t>
  </si>
  <si>
    <t>ТББ</t>
  </si>
  <si>
    <t>УЖ30092</t>
  </si>
  <si>
    <t>27-116239</t>
  </si>
  <si>
    <t>УЖ30100</t>
  </si>
  <si>
    <t>27-116323</t>
  </si>
  <si>
    <t>TDB capital</t>
  </si>
  <si>
    <t>Монгол Улс, Улаанбаатар хот, Сүхбаатар дүүрэг, 1-р хороо, Жамъяангүний гудамж, Ар Монгол трэвел бьюлдинг, 307 тоот</t>
  </si>
  <si>
    <t>Төрийн</t>
  </si>
  <si>
    <t>ТӨХ I</t>
  </si>
  <si>
    <t>Монгол Улс, Улаанбаатар хот 14240 Сүхбаатар дүүрэг 1-р хороо, Чингисийн өргөн чөлөө-15, 15 давхар</t>
  </si>
  <si>
    <t>www.erdenesmongol.mn</t>
  </si>
  <si>
    <t>Орона майнинг СА</t>
  </si>
  <si>
    <t>Хаалттай</t>
  </si>
  <si>
    <t>501 493 605 R.C.S Nanterre</t>
  </si>
  <si>
    <t>Франц</t>
  </si>
  <si>
    <t>webmaster@orano.group</t>
  </si>
  <si>
    <t>1 Place Jean Millier, Tour Areva, 92400 Courbevoie</t>
  </si>
  <si>
    <t>www.orano.group</t>
  </si>
  <si>
    <t>6, rue Guillaume Schneider, L-2522 Luxembourg</t>
  </si>
  <si>
    <t>орон нутаг</t>
  </si>
  <si>
    <t>АА222222</t>
  </si>
  <si>
    <t>ТӨХ-2</t>
  </si>
  <si>
    <t>Өвөрхангай аймгийн Арвайхээр сум</t>
  </si>
  <si>
    <t>uwurkhangai.mn</t>
  </si>
  <si>
    <t>Центерра Гоулд АйЭнСи</t>
  </si>
  <si>
    <t>CG</t>
  </si>
  <si>
    <t>1 University Avenue, Suite 1500, Toronto, Ontario M5J 2P1 Canada Tel: 1 416 204 1953</t>
  </si>
  <si>
    <t>www.centerragold.com</t>
  </si>
  <si>
    <t>BI56651</t>
  </si>
  <si>
    <t>Люксэнбүрг</t>
  </si>
  <si>
    <t>Люксенбүргийн вант улс</t>
  </si>
  <si>
    <t>74 rue de Merl, L-2146 Luxembourg</t>
  </si>
  <si>
    <t>1, Allée Scheffer         L - 2520 Luxembourg         Luxembourg</t>
  </si>
  <si>
    <t>Занаду Майнис ЭлТиДи</t>
  </si>
  <si>
    <t>92 114 249 026</t>
  </si>
  <si>
    <t>XAM</t>
  </si>
  <si>
    <t>Suite 23, Building 9B  Olympic Street, Khoroo 1, Sukhbaatar District  Ulaanbaatar 14240, Mongolia</t>
  </si>
  <si>
    <t>Level 12, 680 George Street, Sydney, NSW 2000, Australia</t>
  </si>
  <si>
    <t>www.xanadumines.com</t>
  </si>
  <si>
    <t>Вольф Петролиум Лимитед</t>
  </si>
  <si>
    <t>ACN 116249060</t>
  </si>
  <si>
    <t>ASX</t>
  </si>
  <si>
    <t>info@wolfpetroleum.net</t>
  </si>
  <si>
    <t>Level4, 20 Bridge Street SYDNEY NSW 2000</t>
  </si>
  <si>
    <t>www.wolfpetroleum.net</t>
  </si>
  <si>
    <t>Их Британийн Виржиний Арлууд</t>
  </si>
  <si>
    <t>Трайдент чемберс, шуудангийн хайрцаг 146, роуд таун, тортола, Британийн Виржинийн арлууд</t>
  </si>
  <si>
    <t>3rd floor, Omar Hodge Building, Wickhams Cay I, PO Box 362, Road Town, Tortola</t>
  </si>
  <si>
    <t>BVI</t>
  </si>
  <si>
    <t>http://www.gobicoal.com/</t>
  </si>
  <si>
    <t>tsx.v:kcc</t>
  </si>
  <si>
    <t>Tel: 1.604.283.1722 Fax: 1.888.241.5996 Suite 800 1199 West Hastings Street Vancouver, BC V6E 3T5 Canada</t>
  </si>
  <si>
    <t>Suite 800 1199 West Hastings Street Vancouver, BC V6E 3T5 Canada</t>
  </si>
  <si>
    <t>www.kincoracopper.com</t>
  </si>
  <si>
    <t>Доншен газрын тос (Монгол)</t>
  </si>
  <si>
    <t>ДОНШЕН ЖИНГУН ПЕТРОЛЕУМ ДИВЕЛОПМЕНТ ГРУПП СТОК ХХК</t>
  </si>
  <si>
    <t>Ди Си Эм Вентурс Пи Ти И</t>
  </si>
  <si>
    <t>201713525H</t>
  </si>
  <si>
    <t>Профити Еэлд Лимитед ЭлЭлСи</t>
  </si>
  <si>
    <t>Маршал арал</t>
  </si>
  <si>
    <t>БНХАУ бУГАТ ХОТ</t>
  </si>
  <si>
    <t>Шандон Жөнюан Ко Элтиди</t>
  </si>
  <si>
    <t>БНХАУ-ын Шандун муж Жинань хот</t>
  </si>
  <si>
    <t>ЗОН ХЭН ЮУ ТИАН</t>
  </si>
  <si>
    <t>Room 707, Dongyu Building Block A,No.1Jia, Shuguangxili Road, Chaoyang District, Beijing, PRC</t>
  </si>
  <si>
    <t>British Virgin Islands</t>
  </si>
  <si>
    <t>Петро Матад Лимитэд</t>
  </si>
  <si>
    <t>001483V</t>
  </si>
  <si>
    <t>Лондонгийн хөрөнгийн бирж</t>
  </si>
  <si>
    <t>Мэн Арал (Isle of Man)</t>
  </si>
  <si>
    <t>MATD</t>
  </si>
  <si>
    <t>Suite 508 Blue Sky Tower Peace Avenue 17 Sukhbaatar District Ulaanbaatar 14240 Mongolia</t>
  </si>
  <si>
    <t>Victory House Douglas Isle of Man</t>
  </si>
  <si>
    <t>www.petromatadgroup.com</t>
  </si>
  <si>
    <t>Орано Майнинг СА</t>
  </si>
  <si>
    <t>1 Place Jean Millier , Tour Areva 92400 Courbevoie</t>
  </si>
  <si>
    <t>www.orano,group</t>
  </si>
  <si>
    <t>Хөвсгөл аймаг ИТХ</t>
  </si>
  <si>
    <t>Орон нутаг</t>
  </si>
  <si>
    <t>Үнэт цаасны төвлөрсөн хадгаламжын төв</t>
  </si>
  <si>
    <t>хөвсгөл аймаг мөрөн сум</t>
  </si>
  <si>
    <t>БолгаргеоминЕАД(H)</t>
  </si>
  <si>
    <t>байхгүй</t>
  </si>
  <si>
    <t>УБ БЗДүүрэг, 1-р хороо, 12-ор хороолол 24-30 тоот</t>
  </si>
  <si>
    <t>ЕИК121126170</t>
  </si>
  <si>
    <t>г.София, бульвар Царя Бориса 3,№:126,кв 104</t>
  </si>
  <si>
    <t>Жинлиан ХХК</t>
  </si>
  <si>
    <t>БГД- 1р хороо- Богд ар 21а байр</t>
  </si>
  <si>
    <t>Төрийн өмчит ААН</t>
  </si>
  <si>
    <t>СБД 1-р хороо Нарны зас гудамж Юнион оффис 9 давхар</t>
  </si>
  <si>
    <t>Nuudelchin.mn</t>
  </si>
  <si>
    <t>Монголиан Энержи Корпорашн Лимитед</t>
  </si>
  <si>
    <t>Bermuda registration no.15584</t>
  </si>
  <si>
    <t>Хонг Конгийн хөрөнгийн бирж</t>
  </si>
  <si>
    <t>Бермуд</t>
  </si>
  <si>
    <t>Stock Code:276</t>
  </si>
  <si>
    <t>17/F, 118 Connaught Road West, Hong Kong</t>
  </si>
  <si>
    <t>Clarendon House, Church street, Hamilton H11, Bermuda</t>
  </si>
  <si>
    <t>N/a</t>
  </si>
  <si>
    <t>Зон цай ХХК</t>
  </si>
  <si>
    <t>91152522690071681Y</t>
  </si>
  <si>
    <t>Авга хошууны, Бэлгүдэй балгас, дуншин их зээл, 8-р баг 39 тоот</t>
  </si>
  <si>
    <t>Торонто болон Нью Ёоркийн Хөрөнгийн Бирж</t>
  </si>
  <si>
    <t>TSX: ETG, NYSE: EGI</t>
  </si>
  <si>
    <t>Telephone: 604.687.4777</t>
  </si>
  <si>
    <t>Suite 1650 – 1066 West Hastings Street Vancouver, British Columbia Canada V6E 3X1</t>
  </si>
  <si>
    <t>https://www.entreeresourcesltd.com/</t>
  </si>
  <si>
    <t>Рио Тинто ПиЭлСи</t>
  </si>
  <si>
    <t>ИБУИНВУ</t>
  </si>
  <si>
    <t>RIO</t>
  </si>
  <si>
    <t>Сэйнт Жеймсын талбай-6, SW1Y4AD, Лондон хот, ИБУИНВУ.</t>
  </si>
  <si>
    <t>http://www.riotinto.com</t>
  </si>
  <si>
    <t>TRQ</t>
  </si>
  <si>
    <t>Suite 354 - 200 Granville Street
Vancouver, BC
Canada, V6C 1S4</t>
  </si>
  <si>
    <t>http://www.turquoisehill.com</t>
  </si>
  <si>
    <t>Занаду майнз Лтд</t>
  </si>
  <si>
    <t>БГД 19-р 61-37</t>
  </si>
  <si>
    <t>Петро Матад</t>
  </si>
  <si>
    <t>Блю Скай Тауэр 508 тоот  Энхтайвны өргөн чөлөө 17  Сүхбаатар дүүрэг 1-р хороо Улаанбаатар 14240  Монгол Улс</t>
  </si>
  <si>
    <t>Victory House  Douglas Isle of Man</t>
  </si>
  <si>
    <t>Петрочайна Дачин Тамсаг</t>
  </si>
  <si>
    <t>Дачин ойлфийлд</t>
  </si>
  <si>
    <t>Шанхайн хөрөнгийн бирж</t>
  </si>
  <si>
    <t>SSE</t>
  </si>
  <si>
    <t>Шанхай хот, Нью Пудонг дүүрэг, Өмнөд Пудон Роад 528, Шанхай  хөрөнгийн биржийн 1 давхар</t>
  </si>
  <si>
    <t>www.sse.com.cn</t>
  </si>
  <si>
    <t>TSX:PSY</t>
  </si>
  <si>
    <t>info@prophecydev.com</t>
  </si>
  <si>
    <t>Suite 1610 – 409 Granville Street  Vancouver, BC V6C 1T2 Canada</t>
  </si>
  <si>
    <t>www.prophecydev.com</t>
  </si>
  <si>
    <t>Саусгоби Ресурс Лимитед</t>
  </si>
  <si>
    <t>'86522 2319 RC 0002</t>
  </si>
  <si>
    <t>Торонто болон Хонконгийн хөрөнгийн бирж</t>
  </si>
  <si>
    <t>TSX:SGQ     HK:1878</t>
  </si>
  <si>
    <t>info@southgobi.com</t>
  </si>
  <si>
    <t>20th Floor, 250 Howe Street, Vancouver, British Columbia, Canada, V6C 2G8</t>
  </si>
  <si>
    <t>www.southgobi.com</t>
  </si>
  <si>
    <t>0544.388.447</t>
  </si>
  <si>
    <t>"1 University Avenue, Suite 1500, Toronto, Ontario M5J 2P1 Canada Tel: 1 416 204 1953"</t>
  </si>
  <si>
    <t>201432412W</t>
  </si>
  <si>
    <t>Улаанбаатар хот, Чингэлтэй дүүрэг, Бодь Цамхаг 604 тоот</t>
  </si>
  <si>
    <t>21 A Duxton Hill Singapore</t>
  </si>
  <si>
    <t>СБД 1 хороо олимп гудамж 9 байр 4 давхар</t>
  </si>
  <si>
    <t>Өмнөговь аймаг /орон нутгийн өмч/</t>
  </si>
  <si>
    <t>Монголын хөрөнгийн бирж</t>
  </si>
  <si>
    <t>Апекс Энтерпрайс групп Лимитед</t>
  </si>
  <si>
    <t>Samoa</t>
  </si>
  <si>
    <t>Самао</t>
  </si>
  <si>
    <t>TS</t>
  </si>
  <si>
    <t>БЗД 26-Р ХОРОО ЭНКАНТО ХОТХОТ 305-78</t>
  </si>
  <si>
    <t>TAISHENGIRONORE.MN</t>
  </si>
  <si>
    <t>Эспирэшн Глобал Лимитед</t>
  </si>
  <si>
    <t>Бохай Стийл групп Ко ЭлТиди</t>
  </si>
  <si>
    <t>911200005 534349336</t>
  </si>
  <si>
    <t>CHINA</t>
  </si>
  <si>
    <t>Шанхай Хуй Пэй Интернэшнл Трейдинг Компани Лимитед</t>
  </si>
  <si>
    <t>91310115093587436P</t>
  </si>
  <si>
    <t>Шинзин Ли Да Инвестмент Холдинг Компани Лимитед</t>
  </si>
  <si>
    <t>БЗД 26-Р ХОРОО ЭНКАНТО ХОТХОТ 305-78БЗД 26-Р ХОРОО ЭНКАНТО ХОТХОТ 305-78</t>
  </si>
  <si>
    <t>Бүгд Найрамдах Сейшел Улс</t>
  </si>
  <si>
    <t>P.O.Box 1239, Offshore Incorporations Centre, Victoria, Mahe, Republic of Seychelles</t>
  </si>
  <si>
    <t>aulziijargal@yahoo.com</t>
  </si>
  <si>
    <t>УБТЗ ХНН</t>
  </si>
  <si>
    <t>Хонг Конг Ван Чай  хатан хааны зүүн өргөн чөлөө</t>
  </si>
  <si>
    <t>best metro (hong kong) limited</t>
  </si>
  <si>
    <t>Хартарвагатай</t>
  </si>
  <si>
    <t>Хартарвагатай ХК</t>
  </si>
  <si>
    <t>ХК</t>
  </si>
  <si>
    <t>Увс, Тариалан сум</t>
  </si>
  <si>
    <t>280211-004188</t>
  </si>
  <si>
    <t>501-1 БНСУ, Үжэнбү хот, Кёнги аймаг</t>
  </si>
  <si>
    <t>Эспайр Майнинг Лимитед</t>
  </si>
  <si>
    <t>AKM</t>
  </si>
  <si>
    <t>david@aspiremininglimited.com</t>
  </si>
  <si>
    <t>69 Kewdale Road, Welshpool, WA 6106 PO Box 1918, Subiaco, WA 6904, Australia</t>
  </si>
  <si>
    <t>www.aspiremininglimited.com</t>
  </si>
  <si>
    <t>ABN:35143533537</t>
  </si>
  <si>
    <t>ЭнЭфСи групп</t>
  </si>
  <si>
    <t>CNMC Building, No 10 Anding Road, Chaoyang District, Beijing, China</t>
  </si>
  <si>
    <t>УБ, Сүхбаатар дүүрэг, 4-р хороо, 5-хороолол Сайн ноён хан Намнансүрэнгийн гудамж-11</t>
  </si>
  <si>
    <t>Шарын гол ХК</t>
  </si>
  <si>
    <t>SHG</t>
  </si>
  <si>
    <t>Дархан-Уул аймаг, Шарын гол сум, Санжинт баг, өөрийн байр</t>
  </si>
  <si>
    <t>Дархан-Уул аймаг, Шарын гол сум, Санжинт баг</t>
  </si>
  <si>
    <t>www.sharyngol.com</t>
  </si>
  <si>
    <t>+976 75553399</t>
  </si>
  <si>
    <t>Грийт Промайс энтерпрайс ЭлТиДи</t>
  </si>
  <si>
    <t>Quastisky Building, Road town, Totola, British virgin Island</t>
  </si>
  <si>
    <t>201420628N</t>
  </si>
  <si>
    <t>60 Paya lebaroad #08-43 PayaSquare Singapore 409051)</t>
  </si>
  <si>
    <t>Монголиан Коал Корпорашн Лимитед</t>
  </si>
  <si>
    <t>Хонг Конг</t>
  </si>
  <si>
    <t>Сэнтрал Тауэр, 16-р давхар, Сүхбаатар дүүрэг, 8-р хороо УБ, Монгол</t>
  </si>
  <si>
    <t>Unit 1102, 11/F., AXA Tower, Landmark East, 100 How Ming Street, Kwun Tong, Hong Kong</t>
  </si>
  <si>
    <t>Монголиан Коал Корпорашн Эс.эй.Ар.Эл</t>
  </si>
  <si>
    <t>B154474</t>
  </si>
  <si>
    <t>18-20, rue Gabriel Lippmann L-5365 Munsbach Grand Duchy of Luxembourg</t>
  </si>
  <si>
    <t>Монголиан Коал Корпорашн</t>
  </si>
  <si>
    <t>CT-240791</t>
  </si>
  <si>
    <t>Кайманы арлууд</t>
  </si>
  <si>
    <t>"Cricket Square, Hutchins Drive P.O. Box 2681 Grand Cayman, KY1-1111 Cayman Islands"</t>
  </si>
  <si>
    <t>Энержи Ресурс ХХК</t>
  </si>
  <si>
    <t>www.energyresources.mn</t>
  </si>
  <si>
    <t>Рокмон бьюлдинг 707 тоот</t>
  </si>
  <si>
    <t>Эрдэнэ Ресорс Девелопмент Корпорашн</t>
  </si>
  <si>
    <t>Монгол Улс</t>
  </si>
  <si>
    <t>СБД 1-р хороо Моннис 8 давхарт</t>
  </si>
  <si>
    <t>Эрчимбаян Өлгий ХК</t>
  </si>
  <si>
    <t>BOE</t>
  </si>
  <si>
    <t>Чингэлтэй дүүрэг Сүхбаатар талбай-3. УБ 15 160</t>
  </si>
  <si>
    <t>erchim_murat@yahoo.com</t>
  </si>
  <si>
    <t>Вишин Валюс Холдингс Лимитед</t>
  </si>
  <si>
    <t>MC-82000</t>
  </si>
  <si>
    <t>862-HK</t>
  </si>
  <si>
    <t>"Unit 902, 9/F., Shui Hing Centre,  13 Sheung Yuet Road ,  Kowloon Bay Honk Kong "</t>
  </si>
  <si>
    <t>http://www.visionvalues.com.hk/chi/index.asp</t>
  </si>
  <si>
    <t>Монголиан гесурсес ХХК</t>
  </si>
  <si>
    <t>ariunzol.n@mcs.mn</t>
  </si>
  <si>
    <t>Сэнтрал тауэр 15 давхар</t>
  </si>
  <si>
    <t>operation @ucc.mn</t>
  </si>
  <si>
    <t>683 Кингс Роуд, Куорри Бэй, Хонг Конг</t>
  </si>
  <si>
    <t>ЖиЭмКэй</t>
  </si>
  <si>
    <t>МОНГОЛ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</si>
</sst>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4F81BD"/>
      </patternFill>
    </fill>
    <fill>
      <patternFill patternType="solid">
        <fgColor rgb="FFDDEBF7"/>
        <bgColor theme="4" tint="0.79998168889431442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0" fontId="4" fillId="3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43" fontId="3" fillId="4" borderId="2" xfId="1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/>
    </xf>
    <xf numFmtId="43" fontId="3" fillId="5" borderId="0" xfId="1" applyNumberFormat="1" applyFont="1" applyFill="1" applyBorder="1"/>
    <xf numFmtId="0" fontId="3" fillId="5" borderId="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3" fontId="3" fillId="0" borderId="2" xfId="1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43" fontId="3" fillId="0" borderId="0" xfId="1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43" fontId="3" fillId="6" borderId="2" xfId="1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/>
    </xf>
    <xf numFmtId="43" fontId="3" fillId="4" borderId="0" xfId="1" applyNumberFormat="1" applyFont="1" applyFill="1" applyBorder="1"/>
    <xf numFmtId="0" fontId="3" fillId="4" borderId="0" xfId="0" applyFont="1" applyFill="1" applyBorder="1"/>
    <xf numFmtId="0" fontId="3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center"/>
    </xf>
    <xf numFmtId="0" fontId="3" fillId="2" borderId="0" xfId="2" applyFont="1" applyFill="1"/>
    <xf numFmtId="14" fontId="3" fillId="2" borderId="0" xfId="2" applyNumberFormat="1" applyFont="1" applyFill="1" applyAlignment="1">
      <alignment horizontal="left" wrapText="1"/>
    </xf>
    <xf numFmtId="0" fontId="3" fillId="2" borderId="0" xfId="2" applyFont="1" applyFill="1" applyAlignment="1">
      <alignment wrapText="1"/>
    </xf>
    <xf numFmtId="0" fontId="3" fillId="0" borderId="0" xfId="2" applyFont="1" applyFill="1"/>
    <xf numFmtId="0" fontId="4" fillId="3" borderId="0" xfId="2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 wrapText="1"/>
    </xf>
    <xf numFmtId="14" fontId="4" fillId="7" borderId="0" xfId="2" applyNumberFormat="1" applyFont="1" applyFill="1" applyBorder="1" applyAlignment="1">
      <alignment horizontal="center" vertical="center" wrapText="1"/>
    </xf>
    <xf numFmtId="43" fontId="3" fillId="4" borderId="2" xfId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0" borderId="0" xfId="2" applyFont="1" applyFill="1" applyBorder="1"/>
    <xf numFmtId="43" fontId="3" fillId="0" borderId="0" xfId="1" applyFont="1" applyFill="1" applyBorder="1" applyAlignment="1">
      <alignment horizontal="center" wrapText="1"/>
    </xf>
    <xf numFmtId="0" fontId="3" fillId="0" borderId="0" xfId="2" applyFont="1" applyFill="1" applyBorder="1" applyAlignment="1"/>
    <xf numFmtId="164" fontId="3" fillId="0" borderId="0" xfId="1" applyNumberFormat="1" applyFont="1" applyFill="1" applyBorder="1" applyAlignment="1">
      <alignment wrapText="1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43" fontId="3" fillId="0" borderId="2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43" fontId="3" fillId="0" borderId="0" xfId="1" applyFont="1" applyFill="1" applyBorder="1" applyAlignment="1">
      <alignment wrapText="1"/>
    </xf>
    <xf numFmtId="14" fontId="3" fillId="4" borderId="2" xfId="0" applyNumberFormat="1" applyFont="1" applyFill="1" applyBorder="1" applyAlignment="1">
      <alignment horizontal="center" vertical="center" wrapText="1"/>
    </xf>
    <xf numFmtId="43" fontId="3" fillId="4" borderId="2" xfId="1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3" fillId="4" borderId="0" xfId="2" applyFont="1" applyFill="1" applyBorder="1"/>
    <xf numFmtId="14" fontId="3" fillId="4" borderId="0" xfId="3" applyNumberFormat="1" applyFont="1" applyFill="1" applyBorder="1" applyAlignment="1">
      <alignment horizontal="center" wrapText="1"/>
    </xf>
    <xf numFmtId="0" fontId="3" fillId="4" borderId="0" xfId="2" applyFont="1" applyFill="1" applyBorder="1" applyAlignment="1"/>
    <xf numFmtId="164" fontId="3" fillId="4" borderId="0" xfId="1" applyNumberFormat="1" applyFont="1" applyFill="1" applyBorder="1" applyAlignment="1">
      <alignment wrapText="1"/>
    </xf>
    <xf numFmtId="0" fontId="3" fillId="4" borderId="0" xfId="2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14" fontId="3" fillId="0" borderId="0" xfId="3" applyNumberFormat="1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43" fontId="3" fillId="0" borderId="2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wrapText="1"/>
    </xf>
    <xf numFmtId="43" fontId="3" fillId="4" borderId="0" xfId="1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" fillId="0" borderId="0" xfId="2" applyFont="1" applyFill="1" applyBorder="1" applyAlignment="1">
      <alignment horizontal="center" wrapText="1"/>
    </xf>
    <xf numFmtId="43" fontId="3" fillId="4" borderId="0" xfId="3" applyFont="1" applyFill="1" applyBorder="1" applyAlignment="1">
      <alignment wrapText="1"/>
    </xf>
    <xf numFmtId="0" fontId="3" fillId="4" borderId="0" xfId="2" applyFont="1" applyFill="1" applyAlignment="1">
      <alignment horizontal="center" vertical="center"/>
    </xf>
    <xf numFmtId="0" fontId="3" fillId="4" borderId="0" xfId="2" applyFont="1" applyFill="1" applyAlignment="1">
      <alignment horizontal="center"/>
    </xf>
    <xf numFmtId="0" fontId="3" fillId="4" borderId="0" xfId="2" applyFont="1" applyFill="1"/>
    <xf numFmtId="14" fontId="3" fillId="4" borderId="0" xfId="2" applyNumberFormat="1" applyFont="1" applyFill="1" applyAlignment="1">
      <alignment wrapText="1"/>
    </xf>
    <xf numFmtId="0" fontId="3" fillId="2" borderId="0" xfId="2" applyFont="1" applyFill="1" applyAlignment="1">
      <alignment horizontal="center" vertical="center"/>
    </xf>
    <xf numFmtId="14" fontId="3" fillId="2" borderId="0" xfId="2" applyNumberFormat="1" applyFont="1" applyFill="1" applyAlignment="1">
      <alignment wrapText="1"/>
    </xf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vertical="center" wrapText="1"/>
    </xf>
    <xf numFmtId="0" fontId="3" fillId="2" borderId="0" xfId="2" applyNumberFormat="1" applyFont="1" applyFill="1" applyAlignment="1">
      <alignment wrapText="1"/>
    </xf>
    <xf numFmtId="0" fontId="4" fillId="3" borderId="0" xfId="2" applyNumberFormat="1" applyFont="1" applyFill="1" applyBorder="1" applyAlignment="1">
      <alignment horizontal="center" vertical="center" wrapText="1"/>
    </xf>
    <xf numFmtId="0" fontId="3" fillId="6" borderId="2" xfId="0" applyNumberFormat="1" applyFont="1" applyFill="1" applyBorder="1" applyAlignment="1">
      <alignment vertical="center" wrapText="1"/>
    </xf>
    <xf numFmtId="0" fontId="3" fillId="6" borderId="2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/>
    </xf>
    <xf numFmtId="0" fontId="3" fillId="2" borderId="0" xfId="2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vertical="center" wrapText="1"/>
    </xf>
    <xf numFmtId="0" fontId="3" fillId="0" borderId="0" xfId="3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43" fontId="3" fillId="0" borderId="2" xfId="1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vertical="center"/>
    </xf>
    <xf numFmtId="0" fontId="3" fillId="5" borderId="1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vertical="center"/>
    </xf>
    <xf numFmtId="0" fontId="3" fillId="5" borderId="0" xfId="2" applyFont="1" applyFill="1" applyBorder="1" applyAlignment="1">
      <alignment vertical="center" wrapText="1"/>
    </xf>
    <xf numFmtId="0" fontId="3" fillId="5" borderId="0" xfId="2" applyFont="1" applyFill="1" applyBorder="1" applyAlignment="1">
      <alignment horizontal="center" vertical="center"/>
    </xf>
    <xf numFmtId="0" fontId="3" fillId="5" borderId="0" xfId="2" applyNumberFormat="1" applyFont="1" applyFill="1" applyBorder="1" applyAlignment="1">
      <alignment horizontal="center" vertical="center" wrapText="1"/>
    </xf>
    <xf numFmtId="0" fontId="3" fillId="5" borderId="0" xfId="3" applyNumberFormat="1" applyFont="1" applyFill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3" fillId="5" borderId="0" xfId="1" applyFont="1" applyFill="1" applyBorder="1" applyAlignment="1">
      <alignment horizontal="left" vertical="center" wrapText="1"/>
    </xf>
    <xf numFmtId="0" fontId="3" fillId="5" borderId="3" xfId="2" applyFont="1" applyFill="1" applyBorder="1" applyAlignment="1">
      <alignment horizontal="center" vertical="center"/>
    </xf>
    <xf numFmtId="0" fontId="3" fillId="5" borderId="3" xfId="2" applyFont="1" applyFill="1" applyBorder="1" applyAlignment="1">
      <alignment vertical="center"/>
    </xf>
    <xf numFmtId="0" fontId="3" fillId="4" borderId="2" xfId="0" applyNumberFormat="1" applyFont="1" applyFill="1" applyBorder="1" applyAlignment="1">
      <alignment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43" fontId="3" fillId="5" borderId="2" xfId="1" applyFont="1" applyFill="1" applyBorder="1" applyAlignment="1">
      <alignment vertical="center" wrapText="1"/>
    </xf>
    <xf numFmtId="43" fontId="3" fillId="5" borderId="2" xfId="1" applyFont="1" applyFill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43" fontId="3" fillId="0" borderId="0" xfId="1" applyFont="1" applyFill="1" applyBorder="1" applyAlignment="1">
      <alignment horizontal="center" vertical="center" wrapText="1"/>
    </xf>
    <xf numFmtId="0" fontId="3" fillId="5" borderId="0" xfId="2" applyFont="1" applyFill="1" applyBorder="1" applyAlignment="1">
      <alignment vertical="center"/>
    </xf>
    <xf numFmtId="43" fontId="3" fillId="5" borderId="0" xfId="1" applyFont="1" applyFill="1" applyBorder="1" applyAlignment="1">
      <alignment horizontal="center" vertical="center" wrapText="1"/>
    </xf>
    <xf numFmtId="0" fontId="3" fillId="5" borderId="0" xfId="3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3" fontId="3" fillId="0" borderId="0" xfId="3" applyFont="1" applyFill="1" applyBorder="1" applyAlignment="1">
      <alignment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TEMP\My%20Documents\Moz\E-Final\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Data\MNG\EXT\Copy%20of%20MNG_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ATA\MLI\Current\MLI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mon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Budget-2014-2013-11-11-v58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1%20Budget\Budget-2011\0.%202011%20TODOTGOL\&#1059;&#1048;&#1061;-&#1076;%20&#1257;&#1088;&#1075;&#1257;&#1085;%20&#1073;&#1072;&#1088;&#1100;&#1089;&#1072;&#1085;%202011-9-28\Budget-Tod-2011-draft-2011-09-2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Documents%20and%20Settings\MCUC\My%20Local%20Documents\COG\2002\frame\SR_01\cghu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pd\NGA%20local\scenario%20III\STA-ins\NG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nnomindari\Documents\2.%20Engagements\EITI\Phase%201_Inception\Template_additional\Templates%20for%20additional%20information_v1.0_sen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khsaikhan\2016%20work%20files\Olborloh%20il%20tod%20baidliin%20ajil\6.5%20Donations\&#1050;&#1086;&#1084;&#1087;&#1072;&#1085;&#1080;&#1091;&#1076;&#1072;&#1076;&#1088;&#1091;&#1091;%20&#1103;&#1074;&#1089;&#1072;&#1085;%20&#1073;&#1086;&#1083;&#1086;&#1085;%20&#1080;&#1088;&#1089;&#1101;&#1085;%20&#1073;&#1080;&#1095;&#1080;&#1075;\&#1069;&#1085;&#1077;&#1088;&#1078;&#1080;%20&#1056;&#1077;&#1089;&#1091;&#1088;&#1089;\Enegy%20resurs\Copy%20of%201.1-1.4-&#1061;&#1072;&#1074;&#1089;&#1088;&#1072;&#1083;&#1090;&#1091;&#1091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WIN\Temporary%20Internet%20Files\OLKD2B0\Civfis_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P97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pd\DATA\SEN\Current\Framework%20February%202004%20Second%20Review\Staff%20Report\SNFIS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D-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pd\WIN\Temporary%20Internet%20Files\OLKD2B0\Civfis_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TI\EITIM%20Reports\2017%20Reconciliation\Final%20Report%202017\Appendicies_MN_2018122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ODS (A)"/>
      <sheetName val="ControlSheet"/>
      <sheetName val="WEO Data Set (A)"/>
      <sheetName val="WEO Data Set (Q)"/>
      <sheetName val="IN BOM_Exports"/>
      <sheetName val="Exports"/>
      <sheetName val="IN BOM_Imports "/>
      <sheetName val="Imports"/>
      <sheetName val="Trade Indicators"/>
      <sheetName val="Table 38 (2)"/>
      <sheetName val="Services"/>
      <sheetName val="Short-term Capital"/>
      <sheetName val="BOP"/>
      <sheetName val="Projection print "/>
      <sheetName val="CFLOW-BOM"/>
      <sheetName val="Input WEO(Q5)-BOP"/>
      <sheetName val="Input WEO(Q6)-BOP"/>
      <sheetName val="Input WEO(Q7)-Ext.Debt"/>
      <sheetName val="Output to other sectors"/>
      <sheetName val="IN-Debt_File"/>
      <sheetName val="BOP Summary (T34)"/>
      <sheetName val="Major import(T36)"/>
      <sheetName val="Tradedirection (T37)"/>
      <sheetName val="Services(T38)"/>
      <sheetName val="IN BOP_BOM_STA"/>
      <sheetName val="IN BOP_BOM_BPM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  <sheetName val="Bloomberg_Nigeria_Db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  <sheetName val="CODE LIST"/>
      <sheetName val="COP 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IN-HUB"/>
      <sheetName val="OUT-HUB"/>
      <sheetName val="Assum"/>
      <sheetName val="X"/>
      <sheetName val="M"/>
      <sheetName val="SRT"/>
      <sheetName val="K"/>
      <sheetName val="BOP"/>
      <sheetName val="T9SR_bop"/>
      <sheetName val="ControlSheet"/>
      <sheetName val="WETA"/>
      <sheetName val="Au"/>
      <sheetName val="Module1"/>
      <sheetName val="Module2"/>
      <sheetName val="Source Data (Current)"/>
      <sheetName val="Complete Data Set (Annual)"/>
      <sheetName val="Gas 2004"/>
      <sheetName val="Impact CI"/>
      <sheetName val="comments"/>
      <sheetName val="Gas"/>
      <sheetName val="IN-Q"/>
      <sheetName val="IN_TRE"/>
      <sheetName val="Sheet1"/>
      <sheetName val="T1SR"/>
      <sheetName val="T1SR_b"/>
      <sheetName val="Chart1"/>
      <sheetName val="T9SR_bop (2)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GAS March 05"/>
      <sheetName val="GAS Dec04"/>
      <sheetName val=""/>
      <sheetName val="T3SR_bop"/>
      <sheetName val="fondo promedio"/>
      <sheetName val="GRÁFICO DE FONDO POR AFILIADO"/>
      <sheetName val="A Current Data"/>
      <sheetName val="Current"/>
      <sheetName val="MSRV"/>
      <sheetName val="Reference"/>
      <sheetName val="pvtReport"/>
      <sheetName val="Bench - 99"/>
      <sheetName val="Cuadro I-5 94-00"/>
      <sheetName val="MLIBOP"/>
      <sheetName val="E"/>
      <sheetName val="BOP_NC-DMX"/>
      <sheetName val="Trade-DMX"/>
      <sheetName val="Comp GAS"/>
      <sheetName val="GAS March 2009"/>
      <sheetName val="GAS May 09"/>
      <sheetName val="GAS June 2009"/>
      <sheetName val="BOP SR Table"/>
      <sheetName val="BOP SR Table % GDP"/>
      <sheetName val="BOP simulations"/>
      <sheetName val="GOLD"/>
      <sheetName val="GAS Feb 2009_2"/>
      <sheetName val="GAS Feb 2009_1"/>
      <sheetName val="GAS Jan 2009"/>
      <sheetName val="GAS Nov 2008"/>
      <sheetName val="GAS Sep 2008"/>
      <sheetName val="GAS March 2008"/>
      <sheetName val="BOP_AUTH_1"/>
      <sheetName val="BOP_AUTH_2"/>
      <sheetName val="BOP_AUTH_3"/>
      <sheetName val="BOP_AUTH_4"/>
      <sheetName val="July Pre GAS"/>
      <sheetName val="July GAS"/>
      <sheetName val="Sept GAS"/>
      <sheetName val="Services"/>
      <sheetName val="C"/>
      <sheetName val="Indic"/>
      <sheetName val="Dep fonct"/>
      <sheetName val="revagtrim"/>
      <sheetName val="TZ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-1.4</v>
          </cell>
          <cell r="G36">
            <v>-1.2</v>
          </cell>
          <cell r="H36">
            <v>-1.1000000000000001</v>
          </cell>
          <cell r="I36">
            <v>-0.9</v>
          </cell>
          <cell r="J36">
            <v>-4.867</v>
          </cell>
          <cell r="K36">
            <v>-1.8</v>
          </cell>
          <cell r="L36">
            <v>-2.931</v>
          </cell>
          <cell r="M36">
            <v>-2.492</v>
          </cell>
          <cell r="N36">
            <v>-2.5</v>
          </cell>
          <cell r="O36">
            <v>-2.242</v>
          </cell>
          <cell r="P36">
            <v>-1.5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>||</v>
          </cell>
          <cell r="D44" t="str">
            <v>||</v>
          </cell>
          <cell r="E44">
            <v>-53.256999999999969</v>
          </cell>
          <cell r="F44">
            <v>-62.093999999999973</v>
          </cell>
          <cell r="G44">
            <v>-19.858000000000008</v>
          </cell>
          <cell r="H44">
            <v>-27.772000000000006</v>
          </cell>
          <cell r="I44">
            <v>-14.357000000000012</v>
          </cell>
          <cell r="J44">
            <v>-26.595999999999993</v>
          </cell>
          <cell r="K44">
            <v>-8.0779999999999994</v>
          </cell>
          <cell r="L44">
            <v>-22.687000000000001</v>
          </cell>
          <cell r="M44">
            <v>-19.214000000000002</v>
          </cell>
          <cell r="N44">
            <v>-87.936000000000007</v>
          </cell>
          <cell r="O44">
            <v>-85.933999999999955</v>
          </cell>
          <cell r="P44">
            <v>-131.92835643335684</v>
          </cell>
          <cell r="Q44">
            <v>-104.17750762000009</v>
          </cell>
          <cell r="R44">
            <v>-119.73163566547828</v>
          </cell>
          <cell r="S44">
            <v>-155.82335967493077</v>
          </cell>
          <cell r="T44">
            <v>-181.22019538212447</v>
          </cell>
          <cell r="U44">
            <v>-216.3213811633816</v>
          </cell>
          <cell r="V44">
            <v>-229.76431015633443</v>
          </cell>
          <cell r="W44">
            <v>-227.62783257270709</v>
          </cell>
          <cell r="X44">
            <v>-204.41652008285178</v>
          </cell>
          <cell r="Y44">
            <v>-229.57652022161815</v>
          </cell>
          <cell r="Z44">
            <v>-220.9978401310911</v>
          </cell>
          <cell r="AA44">
            <v>-233.97802135548625</v>
          </cell>
          <cell r="AB44">
            <v>-233.14965054558547</v>
          </cell>
          <cell r="AC44">
            <v>-266.74982534713683</v>
          </cell>
          <cell r="AD44">
            <v>-294.71656169956157</v>
          </cell>
          <cell r="AE44">
            <v>-317.61075596965969</v>
          </cell>
          <cell r="AF44">
            <v>-345.29179632704785</v>
          </cell>
          <cell r="AG44">
            <v>-366.78061241819887</v>
          </cell>
          <cell r="AH44">
            <v>-388.43874836789848</v>
          </cell>
          <cell r="AI44">
            <v>-413.52459229500801</v>
          </cell>
          <cell r="AJ44">
            <v>-442.18149807473196</v>
          </cell>
          <cell r="AK44">
            <v>-473.09947315588522</v>
          </cell>
          <cell r="AL44">
            <v>-506.33782836355908</v>
          </cell>
          <cell r="AM44">
            <v>-537.01538519837027</v>
          </cell>
          <cell r="AN44">
            <v>-567.82918248649844</v>
          </cell>
          <cell r="AO44">
            <v>-596.03125527197301</v>
          </cell>
          <cell r="AP44">
            <v>-631.14569947496568</v>
          </cell>
          <cell r="AQ44">
            <v>-719.87252114812998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-6.7</v>
          </cell>
          <cell r="G59">
            <v>-11.73</v>
          </cell>
          <cell r="H59">
            <v>-3.2</v>
          </cell>
          <cell r="I59">
            <v>-7.4</v>
          </cell>
          <cell r="J59">
            <v>-6.7</v>
          </cell>
          <cell r="K59">
            <v>-6.6</v>
          </cell>
          <cell r="L59">
            <v>0</v>
          </cell>
          <cell r="M59">
            <v>-4.625</v>
          </cell>
          <cell r="N59">
            <v>9.67</v>
          </cell>
          <cell r="O59">
            <v>20.885999999999999</v>
          </cell>
          <cell r="P59">
            <v>22.164000000000001</v>
          </cell>
          <cell r="Q59">
            <v>40.700000000000003</v>
          </cell>
          <cell r="R59">
            <v>5.3</v>
          </cell>
          <cell r="S59">
            <v>0.8</v>
          </cell>
          <cell r="T59">
            <v>55.8</v>
          </cell>
          <cell r="U59">
            <v>25</v>
          </cell>
          <cell r="V59">
            <v>62</v>
          </cell>
          <cell r="W59">
            <v>76.576999999999998</v>
          </cell>
          <cell r="X59">
            <v>40.4</v>
          </cell>
          <cell r="Y59">
            <v>60.5</v>
          </cell>
          <cell r="Z59">
            <v>65.5</v>
          </cell>
          <cell r="AA59">
            <v>62.008828960185284</v>
          </cell>
          <cell r="AB59">
            <v>52.236654191746197</v>
          </cell>
          <cell r="AC59">
            <v>57.899843018362873</v>
          </cell>
          <cell r="AD59">
            <v>63.033771669710376</v>
          </cell>
          <cell r="AE59">
            <v>68.175600269572882</v>
          </cell>
          <cell r="AF59">
            <v>74.615843736316464</v>
          </cell>
          <cell r="AG59">
            <v>81.275165443686717</v>
          </cell>
          <cell r="AH59">
            <v>88.952218063712508</v>
          </cell>
          <cell r="AI59">
            <v>97.022027256945449</v>
          </cell>
          <cell r="AJ59">
            <v>106.46139520654089</v>
          </cell>
          <cell r="AK59">
            <v>116.26715577855978</v>
          </cell>
          <cell r="AL59">
            <v>127.0236386299122</v>
          </cell>
          <cell r="AM59">
            <v>138.26948782878327</v>
          </cell>
          <cell r="AN59">
            <v>151.36291346123897</v>
          </cell>
          <cell r="AO59">
            <v>164.87780259584906</v>
          </cell>
          <cell r="AP59">
            <v>180.38031143775362</v>
          </cell>
          <cell r="AQ59">
            <v>197.32702243763259</v>
          </cell>
          <cell r="AR59">
            <v>32.266044651886745</v>
          </cell>
          <cell r="AS59">
            <v>26.090428499257129</v>
          </cell>
          <cell r="AT59">
            <v>23.617836507532825</v>
          </cell>
          <cell r="AU59">
            <v>21.354193884851348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9.5210855375611327</v>
          </cell>
          <cell r="H79">
            <v>46.463943979471935</v>
          </cell>
          <cell r="I79">
            <v>65.64977332635624</v>
          </cell>
          <cell r="J79">
            <v>35.970341859000001</v>
          </cell>
          <cell r="K79">
            <v>84.722656675210629</v>
          </cell>
          <cell r="L79">
            <v>4.5602946639216775</v>
          </cell>
          <cell r="M79">
            <v>30.577513117330795</v>
          </cell>
          <cell r="N79">
            <v>-30.570408845481087</v>
          </cell>
          <cell r="O79">
            <v>38.095117748459231</v>
          </cell>
          <cell r="P79">
            <v>85.097405801781463</v>
          </cell>
          <cell r="Q79">
            <v>-2.5151260274558824</v>
          </cell>
          <cell r="R79">
            <v>-28.19157822427734</v>
          </cell>
          <cell r="S79">
            <v>-15.122571178867338</v>
          </cell>
          <cell r="T79">
            <v>29.718033690626786</v>
          </cell>
          <cell r="U79">
            <v>-31.356067421456032</v>
          </cell>
          <cell r="V79">
            <v>-34.85892006448389</v>
          </cell>
          <cell r="W79">
            <v>-35.200021569098865</v>
          </cell>
          <cell r="X79">
            <v>-24.49799736576179</v>
          </cell>
          <cell r="Y79">
            <v>-32.437363064031572</v>
          </cell>
          <cell r="Z79">
            <v>-10.731877895023715</v>
          </cell>
          <cell r="AA79">
            <v>-83.381819736254357</v>
          </cell>
        </row>
        <row r="81">
          <cell r="A81" t="str">
            <v>||</v>
          </cell>
          <cell r="B81" t="str">
            <v>errors and omissions</v>
          </cell>
          <cell r="C81" t="str">
            <v>||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||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-9.5863178737794215</v>
          </cell>
          <cell r="AD82">
            <v>-19.984849341944312</v>
          </cell>
          <cell r="AE82">
            <v>-2.1183983474332706</v>
          </cell>
        </row>
        <row r="83">
          <cell r="A83" t="str">
            <v>||</v>
          </cell>
          <cell r="B83" t="str">
            <v>_</v>
          </cell>
          <cell r="C83" t="str">
            <v>||</v>
          </cell>
          <cell r="D83" t="str">
            <v>_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37491.463979282409</v>
          </cell>
          <cell r="C84" t="str">
            <v>||</v>
          </cell>
          <cell r="D84" t="str">
            <v>||</v>
          </cell>
          <cell r="E84" t="str">
            <v>1985</v>
          </cell>
          <cell r="F84" t="str">
            <v>1986</v>
          </cell>
          <cell r="G84" t="str">
            <v>1987</v>
          </cell>
          <cell r="H84" t="str">
            <v>1988</v>
          </cell>
          <cell r="I84" t="str">
            <v>1989</v>
          </cell>
          <cell r="J84" t="str">
            <v>1990</v>
          </cell>
          <cell r="K84" t="str">
            <v>1991</v>
          </cell>
          <cell r="L84" t="str">
            <v>1992</v>
          </cell>
          <cell r="M84" t="str">
            <v>1993</v>
          </cell>
          <cell r="N84" t="str">
            <v>1994</v>
          </cell>
          <cell r="O84" t="str">
            <v>1995</v>
          </cell>
          <cell r="P84">
            <v>1999</v>
          </cell>
          <cell r="Q84">
            <v>1999</v>
          </cell>
          <cell r="R84">
            <v>1998</v>
          </cell>
          <cell r="S84">
            <v>1999</v>
          </cell>
          <cell r="T84">
            <v>2001</v>
          </cell>
          <cell r="U84">
            <v>2002</v>
          </cell>
          <cell r="V84">
            <v>2003</v>
          </cell>
          <cell r="W84">
            <v>2003</v>
          </cell>
          <cell r="X84">
            <v>2004</v>
          </cell>
          <cell r="Y84">
            <v>2005</v>
          </cell>
          <cell r="Z84">
            <v>2006</v>
          </cell>
          <cell r="AA84">
            <v>2007</v>
          </cell>
          <cell r="AB84">
            <v>2008</v>
          </cell>
          <cell r="AC84">
            <v>2009</v>
          </cell>
          <cell r="AD84">
            <v>2010</v>
          </cell>
          <cell r="AE84">
            <v>2011</v>
          </cell>
          <cell r="AF84">
            <v>2012</v>
          </cell>
          <cell r="AG84">
            <v>2013</v>
          </cell>
          <cell r="AH84">
            <v>2014</v>
          </cell>
          <cell r="AI84">
            <v>2015</v>
          </cell>
          <cell r="AJ84">
            <v>2016</v>
          </cell>
          <cell r="AK84">
            <v>2017</v>
          </cell>
          <cell r="AL84">
            <v>2018</v>
          </cell>
          <cell r="AM84">
            <v>2019</v>
          </cell>
          <cell r="AN84">
            <v>2020</v>
          </cell>
          <cell r="AO84">
            <v>2021</v>
          </cell>
          <cell r="AP84">
            <v>2022</v>
          </cell>
          <cell r="AQ84">
            <v>2022</v>
          </cell>
        </row>
        <row r="85">
          <cell r="A85" t="str">
            <v>||</v>
          </cell>
          <cell r="B85">
            <v>37491.463979282409</v>
          </cell>
          <cell r="C85" t="str">
            <v>||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10/97</v>
          </cell>
          <cell r="O85" t="str">
            <v>5/98</v>
          </cell>
          <cell r="P85" t="str">
            <v>11/99</v>
          </cell>
          <cell r="Q85" t="str">
            <v>11/99</v>
          </cell>
          <cell r="R85" t="str">
            <v>11/98</v>
          </cell>
          <cell r="S85" t="str">
            <v>11/99</v>
          </cell>
          <cell r="T85" t="str">
            <v>11/101</v>
          </cell>
          <cell r="U85" t="str">
            <v>11/102</v>
          </cell>
          <cell r="V85" t="str">
            <v>11/103</v>
          </cell>
          <cell r="W85" t="str">
            <v>11/103</v>
          </cell>
          <cell r="X85" t="str">
            <v>11/104</v>
          </cell>
          <cell r="Y85" t="str">
            <v>11/105</v>
          </cell>
          <cell r="Z85" t="str">
            <v>11/106</v>
          </cell>
          <cell r="AA85" t="str">
            <v>11/107</v>
          </cell>
          <cell r="AB85" t="str">
            <v>11/108</v>
          </cell>
          <cell r="AC85" t="str">
            <v>11/109</v>
          </cell>
          <cell r="AD85" t="str">
            <v>11/110</v>
          </cell>
          <cell r="AE85" t="str">
            <v>11/111</v>
          </cell>
          <cell r="AF85" t="str">
            <v>11/112</v>
          </cell>
          <cell r="AG85" t="str">
            <v>11/113</v>
          </cell>
          <cell r="AH85" t="str">
            <v>11/114</v>
          </cell>
          <cell r="AI85" t="str">
            <v>11/115</v>
          </cell>
          <cell r="AJ85" t="str">
            <v>11/116</v>
          </cell>
          <cell r="AK85" t="str">
            <v>11/117</v>
          </cell>
          <cell r="AL85" t="str">
            <v>11/118</v>
          </cell>
          <cell r="AM85" t="str">
            <v>11/119</v>
          </cell>
          <cell r="AN85" t="str">
            <v>11/120</v>
          </cell>
          <cell r="AO85" t="str">
            <v>11/121</v>
          </cell>
          <cell r="AP85" t="str">
            <v>11/122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Rev.</v>
          </cell>
          <cell r="O86" t="str">
            <v>Rev.</v>
          </cell>
          <cell r="P86" t="str">
            <v>Proj.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||</v>
          </cell>
          <cell r="D88" t="str">
            <v>_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CBS"/>
      <sheetName val="DMB"/>
      <sheetName val="Comparing AFR &amp; SRF data"/>
      <sheetName val="MSRV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Gvt.Securities-others"/>
      <sheetName val="CBS (SRF pilot)"/>
      <sheetName val="ODCs (SRF pilot)"/>
      <sheetName val="Monetary Survey (SRF pilot) "/>
      <sheetName val="Input from HUB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Raw_1"/>
      <sheetName val="page 1"/>
      <sheetName val="Figure_X"/>
      <sheetName val="Quarterly_Interest_Rate_IFS"/>
      <sheetName val="Annual_Interest_Rate_IFS"/>
      <sheetName val="Development_Bank_IFS"/>
      <sheetName val="Financial_Survey_IFS"/>
      <sheetName val="Nonbank_Institution_IFS"/>
      <sheetName val="Vuln_ind_from_CBS"/>
      <sheetName val="SoundnessInd_"/>
      <sheetName val="DOMDEBT-M_(old)"/>
      <sheetName val="from_CBS_on_DMB"/>
      <sheetName val="monetary_aggregates"/>
      <sheetName val="mon_aggreg_in_percent"/>
      <sheetName val="data_for_monetary_dev_chart"/>
      <sheetName val="data_for_Figure_3"/>
      <sheetName val="Figure_3"/>
      <sheetName val="Monetary_Authorites_IFS"/>
      <sheetName val="Banking_Institution_IFS"/>
      <sheetName val="Banking_Survey_IFS"/>
      <sheetName val="CBS_IFS"/>
      <sheetName val="Commercial_Bank_Assets_IFS"/>
      <sheetName val="Sheet1_(2)"/>
      <sheetName val="Interest_Rate_IFS"/>
      <sheetName val="Gvt_Securities-others"/>
      <sheetName val="Comparing_AFR_&amp;_SRF_data"/>
      <sheetName val="Broad_Money_contribution"/>
      <sheetName val="CBS_(SRF_pilot)"/>
      <sheetName val="ODCs_(SRF_pilot)"/>
      <sheetName val="Monetary_Survey_(SRF_pilot)_"/>
      <sheetName val="CBS_(SRF)"/>
      <sheetName val="ODCs_(SRF)"/>
      <sheetName val="Monetary_Survey_(SRF)_"/>
      <sheetName val="CBS_weekly"/>
      <sheetName val="MS_proj"/>
      <sheetName val="Mon_Ind"/>
      <sheetName val="Mon_Survey_Table_(2)"/>
      <sheetName val="MS_montly"/>
      <sheetName val="CBS_BS_(2)"/>
      <sheetName val="CBS_BS"/>
      <sheetName val="MonQ_Prg"/>
      <sheetName val="IFS_-_Exchange_rates"/>
      <sheetName val="Input_from_HUB"/>
      <sheetName val="page_1"/>
      <sheetName val="M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D196" t="str">
            <v xml:space="preserve">       Entrées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D197" t="str">
            <v xml:space="preserve">       Sorties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D208" t="str">
            <v xml:space="preserve">            Prêts FAS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D209" t="str">
            <v xml:space="preserve">            Achats (CRG)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D218" t="str">
            <v>Ecart de financement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Own-Rev"/>
      <sheetName val="tzsh"/>
      <sheetName val="portfolio-law"/>
      <sheetName val="repayment"/>
      <sheetName val="Law-central"/>
      <sheetName val="law-ssf"/>
      <sheetName val="Bal-Gen"/>
      <sheetName val="Bal-Gen GDP"/>
      <sheetName val="Bal-Gen-2"/>
      <sheetName val="Bal-Gen 3"/>
      <sheetName val="Bal-Cent"/>
      <sheetName val="Gen-Rev "/>
      <sheetName val="Eco-Gen"/>
      <sheetName val="Cent-Rev"/>
      <sheetName val="Loc-rev-2"/>
      <sheetName val="HDF-Rev"/>
      <sheetName val="Oron-nutag-shiljuuleg"/>
      <sheetName val="SSF"/>
      <sheetName val="Portfolio-new"/>
      <sheetName val="Loans"/>
      <sheetName val="Check-1"/>
      <sheetName val="Check-2"/>
      <sheetName val="Check-3"/>
      <sheetName val="Check-4"/>
      <sheetName val="Bal-Gen-4-II-heleltsuuleg"/>
      <sheetName val="Bal-Gen-3-limit"/>
      <sheetName val="Bal-Gen-2 (2)"/>
      <sheetName val="NOTE"/>
      <sheetName val="cent-exp"/>
      <sheetName val="Port_tovch"/>
      <sheetName val="Port"/>
      <sheetName val="local-exp"/>
      <sheetName val="local-aimag-exp-data"/>
      <sheetName val="local-piu"/>
      <sheetName val="local-piu-aimag"/>
      <sheetName val="health"/>
      <sheetName val="cent-PIU"/>
      <sheetName val="loans-data"/>
      <sheetName val="HDF-exp"/>
      <sheetName val="SSF - exp"/>
      <sheetName val="HDF-rev-data"/>
      <sheetName val="local-rev-data"/>
      <sheetName val="local-aimag-rev-data"/>
      <sheetName val="Local-transfer"/>
      <sheetName val="Stability-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8">
          <cell r="Y38">
            <v>159170668.20000002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0">
          <cell r="E30">
            <v>732034353.49999988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1">
          <cell r="V11" t="str">
            <v>1100000000</v>
          </cell>
        </row>
        <row r="12">
          <cell r="V12" t="str">
            <v>1200000000</v>
          </cell>
        </row>
        <row r="13">
          <cell r="V13" t="str">
            <v>1300000000</v>
          </cell>
        </row>
        <row r="14">
          <cell r="V14" t="str">
            <v>1301000000</v>
          </cell>
        </row>
        <row r="15">
          <cell r="V15" t="str">
            <v>1301010000</v>
          </cell>
        </row>
        <row r="16">
          <cell r="V16" t="str">
            <v>1301010100</v>
          </cell>
        </row>
        <row r="17">
          <cell r="V17" t="str">
            <v>1301010200</v>
          </cell>
        </row>
        <row r="18">
          <cell r="V18" t="str">
            <v>1301010400</v>
          </cell>
        </row>
        <row r="19">
          <cell r="V19" t="str">
            <v>1301010500</v>
          </cell>
        </row>
        <row r="20">
          <cell r="V20" t="str">
            <v>1301010700</v>
          </cell>
        </row>
        <row r="21">
          <cell r="V21" t="str">
            <v>1301020000</v>
          </cell>
        </row>
        <row r="22">
          <cell r="V22" t="str">
            <v>1301020100</v>
          </cell>
        </row>
        <row r="23">
          <cell r="V23" t="str">
            <v>1301020101</v>
          </cell>
        </row>
        <row r="24">
          <cell r="V24" t="str">
            <v>1301020102</v>
          </cell>
        </row>
        <row r="25">
          <cell r="V25" t="str">
            <v>1301020103</v>
          </cell>
        </row>
        <row r="26">
          <cell r="V26" t="str">
            <v>1301020104</v>
          </cell>
        </row>
        <row r="27">
          <cell r="V27" t="str">
            <v>1301020106</v>
          </cell>
        </row>
        <row r="28">
          <cell r="V28" t="str">
            <v>1301020201</v>
          </cell>
        </row>
        <row r="29">
          <cell r="V29" t="str">
            <v>1301030000</v>
          </cell>
        </row>
        <row r="30">
          <cell r="V30" t="str">
            <v>1301030100</v>
          </cell>
        </row>
        <row r="31">
          <cell r="V31" t="str">
            <v>1301030200</v>
          </cell>
        </row>
        <row r="32">
          <cell r="V32" t="str">
            <v>1301030300</v>
          </cell>
        </row>
        <row r="33">
          <cell r="V33" t="str">
            <v>1301030400</v>
          </cell>
        </row>
        <row r="34">
          <cell r="V34" t="str">
            <v>1301030500</v>
          </cell>
        </row>
        <row r="35">
          <cell r="V35" t="str">
            <v>1301030600</v>
          </cell>
        </row>
        <row r="36">
          <cell r="V36" t="str">
            <v>1301030700</v>
          </cell>
        </row>
        <row r="37">
          <cell r="V37" t="str">
            <v>1301030800</v>
          </cell>
        </row>
        <row r="38">
          <cell r="V38" t="str">
            <v>1301030900</v>
          </cell>
        </row>
        <row r="39">
          <cell r="V39" t="str">
            <v>1301031000</v>
          </cell>
        </row>
        <row r="40">
          <cell r="V40" t="str">
            <v>1301031100</v>
          </cell>
        </row>
        <row r="41">
          <cell r="V41" t="str">
            <v>1301031200</v>
          </cell>
        </row>
        <row r="42">
          <cell r="V42" t="str">
            <v>1301031201</v>
          </cell>
        </row>
        <row r="43">
          <cell r="V43" t="str">
            <v>1301031202</v>
          </cell>
        </row>
        <row r="44">
          <cell r="V44" t="str">
            <v>1301031203</v>
          </cell>
        </row>
        <row r="45">
          <cell r="V45" t="str">
            <v>1301031204</v>
          </cell>
        </row>
        <row r="46">
          <cell r="V46" t="str">
            <v>1301031205</v>
          </cell>
        </row>
        <row r="47">
          <cell r="V47" t="str">
            <v>1301031300</v>
          </cell>
        </row>
        <row r="48">
          <cell r="V48" t="str">
            <v>1301031400</v>
          </cell>
        </row>
        <row r="49">
          <cell r="V49" t="str">
            <v>1301031500</v>
          </cell>
        </row>
        <row r="50">
          <cell r="V50" t="str">
            <v>1301031600</v>
          </cell>
        </row>
        <row r="51">
          <cell r="V51" t="str">
            <v>1301031700</v>
          </cell>
        </row>
        <row r="52">
          <cell r="V52" t="str">
            <v>1301031800</v>
          </cell>
        </row>
        <row r="53">
          <cell r="V53" t="str">
            <v>1301031900</v>
          </cell>
        </row>
        <row r="54">
          <cell r="V54" t="str">
            <v>1301032000</v>
          </cell>
        </row>
        <row r="55">
          <cell r="V55" t="str">
            <v>1301032100</v>
          </cell>
        </row>
        <row r="56">
          <cell r="V56" t="str">
            <v>1301032200</v>
          </cell>
        </row>
        <row r="57">
          <cell r="V57" t="str">
            <v>1301032300</v>
          </cell>
        </row>
        <row r="58">
          <cell r="V58" t="str">
            <v>1301032400</v>
          </cell>
        </row>
        <row r="59">
          <cell r="V59" t="str">
            <v>1301032500</v>
          </cell>
        </row>
        <row r="60">
          <cell r="V60" t="str">
            <v>1301032600</v>
          </cell>
        </row>
        <row r="61">
          <cell r="V61" t="str">
            <v>1301032800</v>
          </cell>
        </row>
        <row r="62">
          <cell r="V62" t="str">
            <v>1301032900</v>
          </cell>
        </row>
        <row r="63">
          <cell r="V63" t="str">
            <v>1301033100</v>
          </cell>
        </row>
        <row r="64">
          <cell r="V64" t="str">
            <v>1301033201</v>
          </cell>
        </row>
        <row r="65">
          <cell r="V65" t="str">
            <v>1301033300</v>
          </cell>
        </row>
        <row r="66">
          <cell r="V66" t="str">
            <v>1301033500</v>
          </cell>
        </row>
        <row r="67">
          <cell r="V67" t="str">
            <v>1301033600</v>
          </cell>
        </row>
        <row r="68">
          <cell r="V68" t="str">
            <v>1301033900</v>
          </cell>
        </row>
        <row r="69">
          <cell r="V69" t="str">
            <v>1301033901</v>
          </cell>
        </row>
        <row r="70">
          <cell r="V70" t="str">
            <v>1301033904</v>
          </cell>
        </row>
        <row r="71">
          <cell r="V71" t="str">
            <v>1301033910</v>
          </cell>
        </row>
        <row r="72">
          <cell r="V72" t="str">
            <v>1301034100</v>
          </cell>
        </row>
        <row r="73">
          <cell r="V73" t="str">
            <v>1301034300</v>
          </cell>
        </row>
        <row r="74">
          <cell r="V74" t="str">
            <v>1301034700</v>
          </cell>
        </row>
        <row r="75">
          <cell r="V75" t="str">
            <v>1301034800</v>
          </cell>
        </row>
        <row r="76">
          <cell r="V76" t="str">
            <v>1301034900</v>
          </cell>
        </row>
        <row r="77">
          <cell r="V77" t="str">
            <v>1301035100</v>
          </cell>
        </row>
        <row r="78">
          <cell r="V78" t="str">
            <v>1301035300</v>
          </cell>
        </row>
        <row r="79">
          <cell r="V79" t="str">
            <v>1301035500</v>
          </cell>
        </row>
        <row r="80">
          <cell r="V80" t="str">
            <v>1301035700</v>
          </cell>
        </row>
        <row r="81">
          <cell r="V81" t="str">
            <v>1301035800</v>
          </cell>
        </row>
        <row r="82">
          <cell r="V82" t="str">
            <v>1301036200</v>
          </cell>
        </row>
        <row r="83">
          <cell r="V83" t="str">
            <v>1301036201</v>
          </cell>
        </row>
        <row r="84">
          <cell r="V84" t="str">
            <v>1301036202</v>
          </cell>
        </row>
        <row r="85">
          <cell r="V85" t="str">
            <v>1301036204</v>
          </cell>
        </row>
        <row r="86">
          <cell r="V86" t="str">
            <v>1301036205</v>
          </cell>
        </row>
        <row r="87">
          <cell r="V87" t="str">
            <v>1301036206</v>
          </cell>
        </row>
        <row r="88">
          <cell r="V88" t="str">
            <v>1301038200</v>
          </cell>
        </row>
        <row r="89">
          <cell r="V89" t="str">
            <v>1301038400</v>
          </cell>
        </row>
        <row r="90">
          <cell r="V90" t="str">
            <v>1301038500</v>
          </cell>
        </row>
        <row r="91">
          <cell r="V91" t="str">
            <v>1301039000</v>
          </cell>
        </row>
        <row r="92">
          <cell r="V92" t="str">
            <v>1301039400</v>
          </cell>
        </row>
        <row r="93">
          <cell r="V93" t="str">
            <v>1301039600</v>
          </cell>
        </row>
        <row r="94">
          <cell r="V94" t="str">
            <v>1301039601</v>
          </cell>
        </row>
        <row r="95">
          <cell r="V95" t="str">
            <v>1301039603</v>
          </cell>
        </row>
        <row r="96">
          <cell r="V96" t="str">
            <v>1301039604</v>
          </cell>
        </row>
        <row r="97">
          <cell r="V97" t="str">
            <v>1301039605</v>
          </cell>
        </row>
        <row r="98">
          <cell r="V98" t="str">
            <v>1301039607</v>
          </cell>
        </row>
        <row r="99">
          <cell r="V99" t="str">
            <v>1301039619</v>
          </cell>
        </row>
        <row r="100">
          <cell r="V100" t="str">
            <v>1301039620</v>
          </cell>
        </row>
        <row r="101">
          <cell r="V101" t="str">
            <v>1301039621</v>
          </cell>
        </row>
        <row r="102">
          <cell r="V102" t="str">
            <v>1301039622</v>
          </cell>
        </row>
        <row r="103">
          <cell r="V103" t="str">
            <v>1301039623</v>
          </cell>
        </row>
        <row r="104">
          <cell r="V104" t="str">
            <v>1301039640</v>
          </cell>
        </row>
        <row r="105">
          <cell r="V105" t="str">
            <v>1301039641</v>
          </cell>
        </row>
        <row r="106">
          <cell r="V106" t="str">
            <v>1301039700</v>
          </cell>
        </row>
        <row r="107">
          <cell r="V107" t="str">
            <v>1301039800</v>
          </cell>
        </row>
        <row r="108">
          <cell r="V108" t="str">
            <v>1301039801</v>
          </cell>
        </row>
        <row r="109">
          <cell r="V109" t="str">
            <v>1301039900</v>
          </cell>
        </row>
        <row r="110">
          <cell r="V110" t="str">
            <v>13010399A1</v>
          </cell>
        </row>
        <row r="111">
          <cell r="V111" t="str">
            <v>1301040100</v>
          </cell>
        </row>
        <row r="112">
          <cell r="V112" t="str">
            <v>1302000000</v>
          </cell>
        </row>
        <row r="113">
          <cell r="V113" t="str">
            <v>1302010000</v>
          </cell>
        </row>
        <row r="114">
          <cell r="V114" t="str">
            <v>1302020000</v>
          </cell>
        </row>
        <row r="115">
          <cell r="V115" t="str">
            <v>1302020100</v>
          </cell>
        </row>
        <row r="116">
          <cell r="V116" t="str">
            <v>1302020500</v>
          </cell>
        </row>
        <row r="117">
          <cell r="V117" t="str">
            <v>1303000000</v>
          </cell>
        </row>
        <row r="118">
          <cell r="V118" t="str">
            <v>1303010000</v>
          </cell>
        </row>
        <row r="119">
          <cell r="V119" t="str">
            <v>1303010100</v>
          </cell>
        </row>
        <row r="120">
          <cell r="V120" t="str">
            <v>1303010200</v>
          </cell>
        </row>
        <row r="121">
          <cell r="V121" t="str">
            <v>1303010400</v>
          </cell>
        </row>
        <row r="122">
          <cell r="V122" t="str">
            <v>1303010500</v>
          </cell>
        </row>
        <row r="123">
          <cell r="V123" t="str">
            <v>1303010700</v>
          </cell>
        </row>
        <row r="124">
          <cell r="V124" t="str">
            <v>1303020000</v>
          </cell>
        </row>
        <row r="125">
          <cell r="V125" t="str">
            <v>1303020100</v>
          </cell>
        </row>
        <row r="126">
          <cell r="V126" t="str">
            <v>1303020200</v>
          </cell>
        </row>
        <row r="127">
          <cell r="V127" t="str">
            <v>1303020202</v>
          </cell>
        </row>
        <row r="128">
          <cell r="V128" t="str">
            <v>1303020206</v>
          </cell>
        </row>
        <row r="129">
          <cell r="V129" t="str">
            <v>1303020207</v>
          </cell>
        </row>
        <row r="130">
          <cell r="V130" t="str">
            <v>1303030000</v>
          </cell>
        </row>
        <row r="131">
          <cell r="V131" t="str">
            <v>1303030300</v>
          </cell>
        </row>
        <row r="132">
          <cell r="V132" t="str">
            <v>1303040000</v>
          </cell>
        </row>
        <row r="133">
          <cell r="V133" t="str">
            <v>1303040100</v>
          </cell>
        </row>
        <row r="134">
          <cell r="V134" t="str">
            <v>1303040109</v>
          </cell>
        </row>
        <row r="135">
          <cell r="V135" t="str">
            <v>1303040200</v>
          </cell>
        </row>
        <row r="136">
          <cell r="V136" t="str">
            <v>1303040208</v>
          </cell>
        </row>
        <row r="137">
          <cell r="V137" t="str">
            <v>1303040213</v>
          </cell>
        </row>
        <row r="138">
          <cell r="V138" t="str">
            <v>1303040216</v>
          </cell>
        </row>
        <row r="139">
          <cell r="V139" t="str">
            <v>1303040222</v>
          </cell>
        </row>
        <row r="140">
          <cell r="V140" t="str">
            <v>1303040224</v>
          </cell>
        </row>
        <row r="141">
          <cell r="V141" t="str">
            <v>1303040300</v>
          </cell>
        </row>
        <row r="142">
          <cell r="V142" t="str">
            <v>1303040500</v>
          </cell>
        </row>
        <row r="143">
          <cell r="V143" t="str">
            <v>1303040600</v>
          </cell>
        </row>
        <row r="144">
          <cell r="V144" t="str">
            <v>1303040800</v>
          </cell>
        </row>
        <row r="145">
          <cell r="V145" t="str">
            <v>1303040900</v>
          </cell>
        </row>
        <row r="146">
          <cell r="V146" t="str">
            <v>1303041100</v>
          </cell>
        </row>
        <row r="147">
          <cell r="V147" t="str">
            <v>1303041101</v>
          </cell>
        </row>
        <row r="148">
          <cell r="V148" t="str">
            <v>1303041102</v>
          </cell>
        </row>
        <row r="149">
          <cell r="V149" t="str">
            <v>1303041103</v>
          </cell>
        </row>
        <row r="150">
          <cell r="V150" t="str">
            <v>1303041104</v>
          </cell>
        </row>
        <row r="151">
          <cell r="V151" t="str">
            <v>1303041105</v>
          </cell>
        </row>
        <row r="152">
          <cell r="V152" t="str">
            <v>1303041106</v>
          </cell>
        </row>
        <row r="153">
          <cell r="V153" t="str">
            <v>1303041107</v>
          </cell>
        </row>
        <row r="154">
          <cell r="V154" t="str">
            <v>1303041108</v>
          </cell>
        </row>
        <row r="155">
          <cell r="V155" t="str">
            <v>1303041109</v>
          </cell>
        </row>
        <row r="156">
          <cell r="V156" t="str">
            <v>1303041111</v>
          </cell>
        </row>
        <row r="157">
          <cell r="V157" t="str">
            <v>1303041112</v>
          </cell>
        </row>
        <row r="158">
          <cell r="V158" t="str">
            <v>1303041115</v>
          </cell>
        </row>
        <row r="159">
          <cell r="V159" t="str">
            <v>1303070000</v>
          </cell>
        </row>
        <row r="160">
          <cell r="V160" t="str">
            <v>1303071800</v>
          </cell>
        </row>
        <row r="161">
          <cell r="V161" t="str">
            <v>1303072000</v>
          </cell>
        </row>
        <row r="162">
          <cell r="V162" t="str">
            <v>1303072100</v>
          </cell>
        </row>
        <row r="163">
          <cell r="V163" t="str">
            <v>1303072300</v>
          </cell>
        </row>
        <row r="164">
          <cell r="V164" t="str">
            <v>1303072400</v>
          </cell>
        </row>
        <row r="165">
          <cell r="V165" t="str">
            <v>1303073300</v>
          </cell>
        </row>
        <row r="166">
          <cell r="V166" t="str">
            <v>1303080000</v>
          </cell>
        </row>
        <row r="167">
          <cell r="V167" t="str">
            <v>1303080100</v>
          </cell>
        </row>
        <row r="168">
          <cell r="V168" t="str">
            <v>1303090000</v>
          </cell>
        </row>
        <row r="169">
          <cell r="V169" t="str">
            <v>1303090100</v>
          </cell>
        </row>
        <row r="170">
          <cell r="V170" t="str">
            <v>1303090600</v>
          </cell>
        </row>
        <row r="171">
          <cell r="V171" t="str">
            <v>1303092700</v>
          </cell>
        </row>
        <row r="172">
          <cell r="V172" t="str">
            <v>1303092701</v>
          </cell>
        </row>
        <row r="173">
          <cell r="V173" t="str">
            <v>1303092702</v>
          </cell>
        </row>
        <row r="174">
          <cell r="V174" t="str">
            <v>1303096000</v>
          </cell>
        </row>
        <row r="175">
          <cell r="V175" t="str">
            <v>1303096100</v>
          </cell>
        </row>
        <row r="176">
          <cell r="V176" t="str">
            <v>1303100000</v>
          </cell>
        </row>
        <row r="177">
          <cell r="V177" t="str">
            <v>1303100100</v>
          </cell>
        </row>
        <row r="178">
          <cell r="V178" t="str">
            <v>1303100200</v>
          </cell>
        </row>
        <row r="179">
          <cell r="V179" t="str">
            <v>1400000000</v>
          </cell>
        </row>
        <row r="180">
          <cell r="V180" t="str">
            <v>1404000000</v>
          </cell>
        </row>
        <row r="181">
          <cell r="V181" t="str">
            <v>1404010100</v>
          </cell>
        </row>
        <row r="182">
          <cell r="V182" t="str">
            <v>1404010200</v>
          </cell>
        </row>
        <row r="183">
          <cell r="V183" t="str">
            <v>1405000000</v>
          </cell>
        </row>
        <row r="184">
          <cell r="V184" t="str">
            <v>1405010100</v>
          </cell>
        </row>
        <row r="185">
          <cell r="V185" t="str">
            <v>1405010200</v>
          </cell>
        </row>
        <row r="186">
          <cell r="V186" t="str">
            <v>1405010300</v>
          </cell>
        </row>
        <row r="187">
          <cell r="V187" t="str">
            <v>1405010400</v>
          </cell>
        </row>
        <row r="188">
          <cell r="V188" t="str">
            <v>1405010500</v>
          </cell>
        </row>
        <row r="189">
          <cell r="V189" t="str">
            <v>1405010600</v>
          </cell>
        </row>
        <row r="190">
          <cell r="V190" t="str">
            <v>1405010700</v>
          </cell>
        </row>
        <row r="191">
          <cell r="V191" t="str">
            <v>1406000000</v>
          </cell>
        </row>
        <row r="192">
          <cell r="V192" t="str">
            <v>1406010000</v>
          </cell>
        </row>
        <row r="193">
          <cell r="V193" t="str">
            <v>1406020000</v>
          </cell>
        </row>
        <row r="194">
          <cell r="V194" t="str">
            <v>1407000000</v>
          </cell>
        </row>
        <row r="195">
          <cell r="V195" t="str">
            <v>1407010000</v>
          </cell>
        </row>
        <row r="196">
          <cell r="V196" t="str">
            <v>1408000000</v>
          </cell>
        </row>
        <row r="197">
          <cell r="V197" t="str">
            <v>1408010000</v>
          </cell>
        </row>
        <row r="198">
          <cell r="V198" t="str">
            <v>1408030000</v>
          </cell>
        </row>
        <row r="199">
          <cell r="V199" t="str">
            <v>1408040000</v>
          </cell>
        </row>
        <row r="200">
          <cell r="V200" t="str">
            <v>1500000000</v>
          </cell>
        </row>
        <row r="201">
          <cell r="V201" t="str">
            <v>1508050000</v>
          </cell>
        </row>
        <row r="202">
          <cell r="V202" t="str">
            <v>1508050100</v>
          </cell>
        </row>
        <row r="203">
          <cell r="V203" t="str">
            <v>1508050200</v>
          </cell>
        </row>
        <row r="204">
          <cell r="V204" t="str">
            <v>1508050300</v>
          </cell>
        </row>
        <row r="205">
          <cell r="V205" t="str">
            <v>1509000000</v>
          </cell>
        </row>
        <row r="206">
          <cell r="V206" t="str">
            <v>1509010000</v>
          </cell>
        </row>
        <row r="207">
          <cell r="V207" t="str">
            <v>6000000000</v>
          </cell>
        </row>
        <row r="208">
          <cell r="V208" t="str">
            <v>6003000000</v>
          </cell>
        </row>
        <row r="209">
          <cell r="V209" t="str">
            <v>6005000000</v>
          </cell>
        </row>
        <row r="210">
          <cell r="V210" t="str">
            <v>6006000000</v>
          </cell>
        </row>
        <row r="211">
          <cell r="V211" t="str">
            <v>6007000000</v>
          </cell>
        </row>
        <row r="212">
          <cell r="V212" t="str">
            <v>6008000000</v>
          </cell>
        </row>
        <row r="213">
          <cell r="V213" t="str">
            <v>6010000000</v>
          </cell>
        </row>
        <row r="214">
          <cell r="V214" t="str">
            <v>6013000000</v>
          </cell>
        </row>
        <row r="215">
          <cell r="V215" t="str">
            <v>6019000000</v>
          </cell>
        </row>
        <row r="216">
          <cell r="V216" t="str">
            <v>6099000000</v>
          </cell>
        </row>
        <row r="217">
          <cell r="V217" t="str">
            <v>8000000000</v>
          </cell>
        </row>
        <row r="218">
          <cell r="V218" t="str">
            <v>8001000000</v>
          </cell>
        </row>
        <row r="219">
          <cell r="V219" t="str">
            <v>8002000000</v>
          </cell>
        </row>
        <row r="220">
          <cell r="V220" t="str">
            <v>9000000000</v>
          </cell>
        </row>
        <row r="221">
          <cell r="V221" t="str">
            <v>9001000000</v>
          </cell>
        </row>
        <row r="222">
          <cell r="V222" t="str">
            <v>9002000000</v>
          </cell>
        </row>
        <row r="223">
          <cell r="V223" t="str">
            <v>9003000000</v>
          </cell>
        </row>
        <row r="224">
          <cell r="V224" t="str">
            <v>9004000000</v>
          </cell>
        </row>
        <row r="225">
          <cell r="V225" t="str">
            <v>9500000000</v>
          </cell>
        </row>
        <row r="226">
          <cell r="V226" t="str">
            <v>9501000000</v>
          </cell>
        </row>
        <row r="227">
          <cell r="V227" t="str">
            <v>9501010000</v>
          </cell>
        </row>
        <row r="228">
          <cell r="V228" t="str">
            <v>9503000000</v>
          </cell>
        </row>
        <row r="229">
          <cell r="V229" t="str">
            <v>9503010000</v>
          </cell>
        </row>
        <row r="230">
          <cell r="V230" t="str">
            <v>9504000000</v>
          </cell>
        </row>
        <row r="231">
          <cell r="V231" t="str">
            <v>9504010000</v>
          </cell>
        </row>
        <row r="232">
          <cell r="V232" t="str">
            <v>9504020000</v>
          </cell>
        </row>
        <row r="233">
          <cell r="V233">
            <v>0</v>
          </cell>
        </row>
        <row r="234">
          <cell r="V234">
            <v>0</v>
          </cell>
        </row>
        <row r="235">
          <cell r="V235">
            <v>0</v>
          </cell>
        </row>
        <row r="236">
          <cell r="V236">
            <v>0</v>
          </cell>
        </row>
        <row r="237">
          <cell r="V237">
            <v>0</v>
          </cell>
        </row>
        <row r="238">
          <cell r="V238">
            <v>0</v>
          </cell>
        </row>
        <row r="239">
          <cell r="V239">
            <v>0</v>
          </cell>
        </row>
        <row r="240">
          <cell r="V240">
            <v>0</v>
          </cell>
        </row>
        <row r="241">
          <cell r="V241">
            <v>0</v>
          </cell>
        </row>
        <row r="242">
          <cell r="V242">
            <v>0</v>
          </cell>
        </row>
        <row r="243">
          <cell r="V243">
            <v>0</v>
          </cell>
        </row>
        <row r="244">
          <cell r="V244">
            <v>0</v>
          </cell>
        </row>
      </sheetData>
      <sheetData sheetId="30" refreshError="1"/>
      <sheetData sheetId="31" refreshError="1"/>
      <sheetData sheetId="32">
        <row r="11">
          <cell r="V11" t="str">
            <v>1100000000</v>
          </cell>
        </row>
        <row r="12">
          <cell r="V12" t="str">
            <v>1200000000</v>
          </cell>
        </row>
        <row r="13">
          <cell r="V13" t="str">
            <v>1300000000</v>
          </cell>
        </row>
        <row r="14">
          <cell r="V14" t="str">
            <v>1301000000</v>
          </cell>
        </row>
        <row r="15">
          <cell r="V15" t="str">
            <v>1301010000</v>
          </cell>
        </row>
        <row r="16">
          <cell r="V16" t="str">
            <v>1301010100</v>
          </cell>
        </row>
        <row r="17">
          <cell r="V17" t="str">
            <v>1301010200</v>
          </cell>
        </row>
        <row r="18">
          <cell r="V18" t="str">
            <v>1301010400</v>
          </cell>
        </row>
        <row r="19">
          <cell r="V19" t="str">
            <v>1301010500</v>
          </cell>
        </row>
        <row r="20">
          <cell r="V20" t="str">
            <v>1301010700</v>
          </cell>
        </row>
        <row r="21">
          <cell r="V21" t="str">
            <v>1301020000</v>
          </cell>
        </row>
        <row r="22">
          <cell r="V22" t="str">
            <v>1301020100</v>
          </cell>
        </row>
        <row r="23">
          <cell r="V23" t="str">
            <v>1301020101</v>
          </cell>
        </row>
        <row r="24">
          <cell r="V24" t="str">
            <v>1301020102</v>
          </cell>
        </row>
        <row r="25">
          <cell r="V25" t="str">
            <v>1301020103</v>
          </cell>
        </row>
        <row r="26">
          <cell r="V26" t="str">
            <v>1301020104</v>
          </cell>
        </row>
        <row r="27">
          <cell r="V27" t="str">
            <v>1301020201</v>
          </cell>
        </row>
        <row r="28">
          <cell r="V28" t="str">
            <v>1301030000</v>
          </cell>
        </row>
        <row r="29">
          <cell r="V29" t="str">
            <v>1301030100</v>
          </cell>
        </row>
        <row r="30">
          <cell r="V30" t="str">
            <v>1301030200</v>
          </cell>
        </row>
        <row r="31">
          <cell r="V31" t="str">
            <v>1301030300</v>
          </cell>
        </row>
        <row r="32">
          <cell r="V32" t="str">
            <v>1301030400</v>
          </cell>
        </row>
        <row r="33">
          <cell r="V33" t="str">
            <v>1301030500</v>
          </cell>
        </row>
        <row r="34">
          <cell r="V34" t="str">
            <v>1301030600</v>
          </cell>
        </row>
        <row r="35">
          <cell r="V35" t="str">
            <v>1301030700</v>
          </cell>
        </row>
        <row r="36">
          <cell r="V36" t="str">
            <v>1301030800</v>
          </cell>
        </row>
        <row r="37">
          <cell r="V37" t="str">
            <v>1301030900</v>
          </cell>
        </row>
        <row r="38">
          <cell r="V38" t="str">
            <v>1301031000</v>
          </cell>
        </row>
        <row r="39">
          <cell r="V39" t="str">
            <v>1301031100</v>
          </cell>
        </row>
        <row r="40">
          <cell r="V40" t="str">
            <v>1301031200</v>
          </cell>
        </row>
        <row r="41">
          <cell r="V41" t="str">
            <v>1301031201</v>
          </cell>
        </row>
        <row r="42">
          <cell r="V42" t="str">
            <v>1301031202</v>
          </cell>
        </row>
        <row r="43">
          <cell r="V43" t="str">
            <v>1301031203</v>
          </cell>
        </row>
        <row r="44">
          <cell r="V44" t="str">
            <v>1301031204</v>
          </cell>
        </row>
        <row r="45">
          <cell r="V45" t="str">
            <v>1301031205</v>
          </cell>
        </row>
        <row r="46">
          <cell r="V46" t="str">
            <v>1301031300</v>
          </cell>
        </row>
        <row r="47">
          <cell r="V47" t="str">
            <v>1301031400</v>
          </cell>
        </row>
        <row r="48">
          <cell r="V48" t="str">
            <v>1301031500</v>
          </cell>
        </row>
        <row r="49">
          <cell r="V49" t="str">
            <v>1301031600</v>
          </cell>
        </row>
        <row r="50">
          <cell r="V50" t="str">
            <v>1301031700</v>
          </cell>
        </row>
        <row r="51">
          <cell r="V51" t="str">
            <v>1301031800</v>
          </cell>
        </row>
        <row r="52">
          <cell r="V52" t="str">
            <v>1301031900</v>
          </cell>
        </row>
        <row r="53">
          <cell r="V53" t="str">
            <v>1301032000</v>
          </cell>
        </row>
        <row r="54">
          <cell r="V54" t="str">
            <v>1301032100</v>
          </cell>
        </row>
        <row r="55">
          <cell r="V55" t="str">
            <v>1301032300</v>
          </cell>
        </row>
        <row r="56">
          <cell r="V56" t="str">
            <v>1301032400</v>
          </cell>
        </row>
        <row r="57">
          <cell r="V57" t="str">
            <v>1301032500</v>
          </cell>
        </row>
        <row r="58">
          <cell r="V58" t="str">
            <v>1301032600</v>
          </cell>
        </row>
        <row r="59">
          <cell r="V59" t="str">
            <v>1301032800</v>
          </cell>
        </row>
        <row r="60">
          <cell r="V60" t="str">
            <v>1301033200</v>
          </cell>
        </row>
        <row r="61">
          <cell r="V61" t="str">
            <v>1301033300</v>
          </cell>
        </row>
        <row r="62">
          <cell r="V62" t="str">
            <v>1301033500</v>
          </cell>
        </row>
        <row r="63">
          <cell r="V63" t="str">
            <v>1301033700</v>
          </cell>
        </row>
        <row r="64">
          <cell r="V64" t="str">
            <v>1301033701</v>
          </cell>
        </row>
        <row r="65">
          <cell r="V65" t="str">
            <v>1301033900</v>
          </cell>
        </row>
        <row r="66">
          <cell r="V66" t="str">
            <v>1301033904</v>
          </cell>
        </row>
        <row r="67">
          <cell r="V67" t="str">
            <v>1301033905</v>
          </cell>
        </row>
        <row r="68">
          <cell r="V68" t="str">
            <v>1301035100</v>
          </cell>
        </row>
        <row r="69">
          <cell r="V69" t="str">
            <v>1301036200</v>
          </cell>
        </row>
        <row r="70">
          <cell r="V70" t="str">
            <v>1301036201</v>
          </cell>
        </row>
        <row r="71">
          <cell r="V71" t="str">
            <v>1301036202</v>
          </cell>
        </row>
        <row r="72">
          <cell r="V72" t="str">
            <v>1301036204</v>
          </cell>
        </row>
        <row r="73">
          <cell r="V73" t="str">
            <v>1301036205</v>
          </cell>
        </row>
        <row r="74">
          <cell r="V74" t="str">
            <v>1301036206</v>
          </cell>
        </row>
        <row r="75">
          <cell r="V75" t="str">
            <v>1301038000</v>
          </cell>
        </row>
        <row r="76">
          <cell r="V76" t="str">
            <v>1301038200</v>
          </cell>
        </row>
        <row r="77">
          <cell r="V77" t="str">
            <v>1301039400</v>
          </cell>
        </row>
        <row r="78">
          <cell r="V78" t="str">
            <v>1301039600</v>
          </cell>
        </row>
        <row r="79">
          <cell r="V79" t="str">
            <v>1301039603</v>
          </cell>
        </row>
        <row r="80">
          <cell r="V80" t="str">
            <v>1301039604</v>
          </cell>
        </row>
        <row r="81">
          <cell r="V81" t="str">
            <v>1301039605</v>
          </cell>
        </row>
        <row r="82">
          <cell r="V82" t="str">
            <v>1301039607</v>
          </cell>
        </row>
        <row r="83">
          <cell r="V83" t="str">
            <v>1301039619</v>
          </cell>
        </row>
        <row r="84">
          <cell r="V84" t="str">
            <v>1301039620</v>
          </cell>
        </row>
        <row r="85">
          <cell r="V85" t="str">
            <v>1301039621</v>
          </cell>
        </row>
        <row r="86">
          <cell r="V86" t="str">
            <v>1301039622</v>
          </cell>
        </row>
        <row r="87">
          <cell r="V87" t="str">
            <v>1301039623</v>
          </cell>
        </row>
        <row r="88">
          <cell r="V88" t="str">
            <v>1301039640</v>
          </cell>
        </row>
        <row r="89">
          <cell r="V89" t="str">
            <v>1301039641</v>
          </cell>
        </row>
        <row r="90">
          <cell r="V90" t="str">
            <v>1301039700</v>
          </cell>
        </row>
        <row r="91">
          <cell r="V91" t="str">
            <v>1301039800</v>
          </cell>
        </row>
        <row r="92">
          <cell r="V92" t="str">
            <v>1301039801</v>
          </cell>
        </row>
        <row r="93">
          <cell r="V93" t="str">
            <v>1301039900</v>
          </cell>
        </row>
        <row r="94">
          <cell r="V94" t="str">
            <v>13010399A1</v>
          </cell>
        </row>
        <row r="95">
          <cell r="V95" t="str">
            <v>1302000000</v>
          </cell>
        </row>
        <row r="96">
          <cell r="V96" t="str">
            <v>1302020000</v>
          </cell>
        </row>
        <row r="97">
          <cell r="V97" t="str">
            <v>1302020400</v>
          </cell>
        </row>
        <row r="98">
          <cell r="V98" t="str">
            <v>1303000000</v>
          </cell>
        </row>
        <row r="99">
          <cell r="V99" t="str">
            <v>1303010000</v>
          </cell>
        </row>
        <row r="100">
          <cell r="V100" t="str">
            <v>1303010100</v>
          </cell>
        </row>
        <row r="101">
          <cell r="V101" t="str">
            <v>1303010200</v>
          </cell>
        </row>
        <row r="102">
          <cell r="V102" t="str">
            <v>1303010400</v>
          </cell>
        </row>
        <row r="103">
          <cell r="V103" t="str">
            <v>1303020000</v>
          </cell>
        </row>
        <row r="104">
          <cell r="V104" t="str">
            <v>1303020200</v>
          </cell>
        </row>
        <row r="105">
          <cell r="V105" t="str">
            <v>1303020205</v>
          </cell>
        </row>
        <row r="106">
          <cell r="V106" t="str">
            <v>1303030000</v>
          </cell>
        </row>
        <row r="107">
          <cell r="V107" t="str">
            <v>1303030200</v>
          </cell>
        </row>
        <row r="108">
          <cell r="V108" t="str">
            <v>1303040000</v>
          </cell>
        </row>
        <row r="109">
          <cell r="V109" t="str">
            <v>1303040200</v>
          </cell>
        </row>
        <row r="110">
          <cell r="V110" t="str">
            <v>1303040201</v>
          </cell>
        </row>
        <row r="111">
          <cell r="V111" t="str">
            <v>1303040202</v>
          </cell>
        </row>
        <row r="112">
          <cell r="V112" t="str">
            <v>1303040211</v>
          </cell>
        </row>
        <row r="113">
          <cell r="V113" t="str">
            <v>1303040219</v>
          </cell>
        </row>
        <row r="114">
          <cell r="V114" t="str">
            <v>1303040220</v>
          </cell>
        </row>
        <row r="115">
          <cell r="V115" t="str">
            <v>1303040221</v>
          </cell>
        </row>
        <row r="116">
          <cell r="V116" t="str">
            <v>1303040223</v>
          </cell>
        </row>
        <row r="117">
          <cell r="V117" t="str">
            <v>1303040224</v>
          </cell>
        </row>
        <row r="118">
          <cell r="V118" t="str">
            <v>1303040227</v>
          </cell>
        </row>
        <row r="119">
          <cell r="V119" t="str">
            <v>1303040900</v>
          </cell>
        </row>
        <row r="120">
          <cell r="V120" t="str">
            <v>1303041100</v>
          </cell>
        </row>
        <row r="121">
          <cell r="V121" t="str">
            <v>1303041102</v>
          </cell>
        </row>
        <row r="122">
          <cell r="V122" t="str">
            <v>1303041104</v>
          </cell>
        </row>
        <row r="123">
          <cell r="V123" t="str">
            <v>1303041105</v>
          </cell>
        </row>
        <row r="124">
          <cell r="V124" t="str">
            <v>1303041108</v>
          </cell>
        </row>
        <row r="125">
          <cell r="V125" t="str">
            <v>1303041110</v>
          </cell>
        </row>
        <row r="126">
          <cell r="V126" t="str">
            <v>1303041111</v>
          </cell>
        </row>
        <row r="127">
          <cell r="V127" t="str">
            <v>1303041115</v>
          </cell>
        </row>
        <row r="128">
          <cell r="V128" t="str">
            <v>1303070000</v>
          </cell>
        </row>
        <row r="129">
          <cell r="V129" t="str">
            <v>1303072000</v>
          </cell>
        </row>
        <row r="130">
          <cell r="V130" t="str">
            <v>1303090000</v>
          </cell>
        </row>
        <row r="131">
          <cell r="V131" t="str">
            <v>1303096000</v>
          </cell>
        </row>
        <row r="132">
          <cell r="V132" t="str">
            <v>1303096100</v>
          </cell>
        </row>
        <row r="133">
          <cell r="V133" t="str">
            <v>1400000000</v>
          </cell>
        </row>
        <row r="134">
          <cell r="V134" t="str">
            <v>1404000000</v>
          </cell>
        </row>
        <row r="135">
          <cell r="V135" t="str">
            <v>1404010500</v>
          </cell>
        </row>
        <row r="136">
          <cell r="V136" t="str">
            <v>1404010600</v>
          </cell>
        </row>
        <row r="137">
          <cell r="V137" t="str">
            <v>6000000000</v>
          </cell>
        </row>
        <row r="138">
          <cell r="V138" t="str">
            <v>6001000000</v>
          </cell>
        </row>
        <row r="139">
          <cell r="V139" t="str">
            <v>6003000000</v>
          </cell>
        </row>
        <row r="140">
          <cell r="V140" t="str">
            <v>6006000000</v>
          </cell>
        </row>
        <row r="141">
          <cell r="V141" t="str">
            <v>6007000000</v>
          </cell>
        </row>
        <row r="142">
          <cell r="V142" t="str">
            <v>6096000000</v>
          </cell>
        </row>
        <row r="143">
          <cell r="V143" t="str">
            <v>6097000000</v>
          </cell>
        </row>
        <row r="144">
          <cell r="V144" t="str">
            <v>6099000000</v>
          </cell>
        </row>
        <row r="145">
          <cell r="V145" t="str">
            <v>8000000000</v>
          </cell>
        </row>
        <row r="146">
          <cell r="V146" t="str">
            <v>8001000000</v>
          </cell>
        </row>
        <row r="147">
          <cell r="V147" t="str">
            <v>8002000000</v>
          </cell>
        </row>
        <row r="148">
          <cell r="V148" t="str">
            <v>9000000000</v>
          </cell>
        </row>
        <row r="149">
          <cell r="V149" t="str">
            <v>9001000000</v>
          </cell>
        </row>
        <row r="150">
          <cell r="V150" t="str">
            <v>9002000000</v>
          </cell>
        </row>
        <row r="151">
          <cell r="V151" t="str">
            <v>9003000000</v>
          </cell>
        </row>
        <row r="152">
          <cell r="V152" t="str">
            <v>9004000000</v>
          </cell>
        </row>
        <row r="153">
          <cell r="V153" t="str">
            <v>9500000000</v>
          </cell>
        </row>
        <row r="154">
          <cell r="V154" t="str">
            <v>9501000000</v>
          </cell>
        </row>
        <row r="155">
          <cell r="V155" t="str">
            <v>9501010000</v>
          </cell>
        </row>
        <row r="156">
          <cell r="V156" t="str">
            <v>9501020000</v>
          </cell>
        </row>
        <row r="157">
          <cell r="V157" t="str">
            <v>9600000000</v>
          </cell>
        </row>
        <row r="158">
          <cell r="V158" t="str">
            <v>9601000000</v>
          </cell>
        </row>
        <row r="159">
          <cell r="V159">
            <v>0</v>
          </cell>
        </row>
        <row r="160">
          <cell r="V160">
            <v>0</v>
          </cell>
        </row>
        <row r="161">
          <cell r="V161">
            <v>0</v>
          </cell>
        </row>
        <row r="162">
          <cell r="V162">
            <v>0</v>
          </cell>
        </row>
        <row r="163">
          <cell r="V163">
            <v>0</v>
          </cell>
        </row>
      </sheetData>
      <sheetData sheetId="33">
        <row r="12">
          <cell r="F12">
            <v>34677274.200000003</v>
          </cell>
        </row>
      </sheetData>
      <sheetData sheetId="34" refreshError="1"/>
      <sheetData sheetId="35">
        <row r="12">
          <cell r="E12">
            <v>7114327</v>
          </cell>
        </row>
      </sheetData>
      <sheetData sheetId="36" refreshError="1"/>
      <sheetData sheetId="37" refreshError="1"/>
      <sheetData sheetId="38" refreshError="1"/>
      <sheetData sheetId="39">
        <row r="11">
          <cell r="N11" t="str">
            <v>1100000000</v>
          </cell>
        </row>
        <row r="12">
          <cell r="N12" t="str">
            <v>1200000000</v>
          </cell>
        </row>
        <row r="13">
          <cell r="N13" t="str">
            <v>1300000000</v>
          </cell>
        </row>
        <row r="14">
          <cell r="N14" t="str">
            <v>1302000000</v>
          </cell>
        </row>
        <row r="15">
          <cell r="N15" t="str">
            <v>1302020000</v>
          </cell>
        </row>
        <row r="16">
          <cell r="N16" t="str">
            <v>1302020400</v>
          </cell>
        </row>
        <row r="17">
          <cell r="N17" t="str">
            <v>1303000000</v>
          </cell>
        </row>
        <row r="18">
          <cell r="N18" t="str">
            <v>1303020000</v>
          </cell>
        </row>
        <row r="19">
          <cell r="N19" t="str">
            <v>1303020200</v>
          </cell>
        </row>
        <row r="20">
          <cell r="N20" t="str">
            <v>1303020201</v>
          </cell>
        </row>
        <row r="21">
          <cell r="N21" t="str">
            <v>1303040000</v>
          </cell>
        </row>
        <row r="22">
          <cell r="N22" t="str">
            <v>1303040200</v>
          </cell>
        </row>
        <row r="23">
          <cell r="N23" t="str">
            <v>1303040218</v>
          </cell>
        </row>
        <row r="24">
          <cell r="N24" t="str">
            <v>1400000000</v>
          </cell>
        </row>
        <row r="25">
          <cell r="N25" t="str">
            <v>1404000000</v>
          </cell>
        </row>
        <row r="26">
          <cell r="N26" t="str">
            <v>1404010100</v>
          </cell>
        </row>
        <row r="27">
          <cell r="N27" t="str">
            <v>6000000000</v>
          </cell>
        </row>
        <row r="28">
          <cell r="N28" t="str">
            <v>6017000000</v>
          </cell>
        </row>
        <row r="29">
          <cell r="N29">
            <v>0</v>
          </cell>
        </row>
        <row r="30">
          <cell r="N30">
            <v>0</v>
          </cell>
        </row>
      </sheetData>
      <sheetData sheetId="40">
        <row r="11">
          <cell r="X11" t="str">
            <v>1100000000</v>
          </cell>
        </row>
        <row r="12">
          <cell r="X12" t="str">
            <v>1200000000</v>
          </cell>
        </row>
        <row r="13">
          <cell r="X13" t="str">
            <v>1300000000</v>
          </cell>
        </row>
        <row r="14">
          <cell r="X14" t="str">
            <v>1301000000</v>
          </cell>
        </row>
        <row r="15">
          <cell r="X15" t="str">
            <v>1301010000</v>
          </cell>
        </row>
        <row r="16">
          <cell r="X16" t="str">
            <v>1301010100</v>
          </cell>
        </row>
        <row r="17">
          <cell r="X17" t="str">
            <v>1301010400</v>
          </cell>
        </row>
        <row r="18">
          <cell r="X18" t="str">
            <v>1301010500</v>
          </cell>
        </row>
        <row r="19">
          <cell r="X19" t="str">
            <v>1301020000</v>
          </cell>
        </row>
        <row r="20">
          <cell r="X20" t="str">
            <v>1301020100</v>
          </cell>
        </row>
        <row r="21">
          <cell r="X21" t="str">
            <v>1301020101</v>
          </cell>
        </row>
        <row r="22">
          <cell r="X22" t="str">
            <v>1301020102</v>
          </cell>
        </row>
        <row r="23">
          <cell r="X23" t="str">
            <v>1301020103</v>
          </cell>
        </row>
        <row r="24">
          <cell r="X24" t="str">
            <v>1301020104</v>
          </cell>
        </row>
        <row r="25">
          <cell r="X25" t="str">
            <v>1301020201</v>
          </cell>
        </row>
        <row r="26">
          <cell r="X26" t="str">
            <v>1301030000</v>
          </cell>
        </row>
        <row r="27">
          <cell r="X27" t="str">
            <v>1301030100</v>
          </cell>
        </row>
        <row r="28">
          <cell r="X28" t="str">
            <v>1301030200</v>
          </cell>
        </row>
        <row r="29">
          <cell r="X29" t="str">
            <v>1301030300</v>
          </cell>
        </row>
        <row r="30">
          <cell r="X30" t="str">
            <v>1301030400</v>
          </cell>
        </row>
        <row r="31">
          <cell r="X31" t="str">
            <v>1301030500</v>
          </cell>
        </row>
        <row r="32">
          <cell r="X32" t="str">
            <v>1301030600</v>
          </cell>
        </row>
        <row r="33">
          <cell r="X33" t="str">
            <v>1301030700</v>
          </cell>
        </row>
        <row r="34">
          <cell r="X34" t="str">
            <v>1301030800</v>
          </cell>
        </row>
        <row r="35">
          <cell r="X35" t="str">
            <v>1301030900</v>
          </cell>
        </row>
        <row r="36">
          <cell r="X36" t="str">
            <v>1301031200</v>
          </cell>
        </row>
        <row r="37">
          <cell r="X37" t="str">
            <v>1301031201</v>
          </cell>
        </row>
        <row r="38">
          <cell r="X38" t="str">
            <v>1301031204</v>
          </cell>
        </row>
        <row r="39">
          <cell r="X39" t="str">
            <v>1301031205</v>
          </cell>
        </row>
        <row r="40">
          <cell r="X40" t="str">
            <v>1301031300</v>
          </cell>
        </row>
        <row r="41">
          <cell r="X41" t="str">
            <v>1301031600</v>
          </cell>
        </row>
        <row r="42">
          <cell r="X42" t="str">
            <v>1301032300</v>
          </cell>
        </row>
        <row r="43">
          <cell r="X43" t="str">
            <v>1301033900</v>
          </cell>
        </row>
        <row r="44">
          <cell r="X44" t="str">
            <v>1301033901</v>
          </cell>
        </row>
        <row r="45">
          <cell r="X45" t="str">
            <v>1301036200</v>
          </cell>
        </row>
        <row r="46">
          <cell r="X46" t="str">
            <v>1301036204</v>
          </cell>
        </row>
        <row r="47">
          <cell r="X47" t="str">
            <v>1301036206</v>
          </cell>
        </row>
        <row r="48">
          <cell r="X48" t="str">
            <v>1301039600</v>
          </cell>
        </row>
        <row r="49">
          <cell r="X49" t="str">
            <v>1301039601</v>
          </cell>
        </row>
        <row r="50">
          <cell r="X50" t="str">
            <v>1301039606</v>
          </cell>
        </row>
        <row r="51">
          <cell r="X51" t="str">
            <v>1301039607</v>
          </cell>
        </row>
        <row r="52">
          <cell r="X52" t="str">
            <v>1301039620</v>
          </cell>
        </row>
        <row r="53">
          <cell r="X53" t="str">
            <v>1301039621</v>
          </cell>
        </row>
        <row r="54">
          <cell r="X54" t="str">
            <v>1301039623</v>
          </cell>
        </row>
        <row r="55">
          <cell r="X55" t="str">
            <v>1301039700</v>
          </cell>
        </row>
        <row r="56">
          <cell r="X56" t="str">
            <v>1301039800</v>
          </cell>
        </row>
        <row r="57">
          <cell r="X57" t="str">
            <v>1303000000</v>
          </cell>
        </row>
        <row r="58">
          <cell r="X58" t="str">
            <v>1303010000</v>
          </cell>
        </row>
        <row r="59">
          <cell r="X59" t="str">
            <v>1303010400</v>
          </cell>
        </row>
        <row r="60">
          <cell r="X60" t="str">
            <v>1303011000</v>
          </cell>
        </row>
        <row r="61">
          <cell r="X61" t="str">
            <v>1303020000</v>
          </cell>
        </row>
        <row r="62">
          <cell r="X62" t="str">
            <v>1303020200</v>
          </cell>
        </row>
        <row r="63">
          <cell r="X63" t="str">
            <v>1303020203</v>
          </cell>
        </row>
        <row r="64">
          <cell r="X64" t="str">
            <v>1303020205</v>
          </cell>
        </row>
        <row r="65">
          <cell r="X65" t="str">
            <v>1303040000</v>
          </cell>
        </row>
        <row r="66">
          <cell r="X66" t="str">
            <v>1303040100</v>
          </cell>
        </row>
        <row r="67">
          <cell r="X67" t="str">
            <v>1303040101</v>
          </cell>
        </row>
        <row r="68">
          <cell r="X68" t="str">
            <v>1303040102</v>
          </cell>
        </row>
        <row r="69">
          <cell r="X69" t="str">
            <v>1303040103</v>
          </cell>
        </row>
        <row r="70">
          <cell r="X70" t="str">
            <v>1303040104</v>
          </cell>
        </row>
        <row r="71">
          <cell r="X71" t="str">
            <v>1303040105</v>
          </cell>
        </row>
        <row r="72">
          <cell r="X72" t="str">
            <v>1303040106</v>
          </cell>
        </row>
        <row r="73">
          <cell r="X73" t="str">
            <v>1303040107</v>
          </cell>
        </row>
        <row r="74">
          <cell r="X74" t="str">
            <v>1303040108</v>
          </cell>
        </row>
        <row r="75">
          <cell r="X75" t="str">
            <v>1303040110</v>
          </cell>
        </row>
        <row r="76">
          <cell r="X76" t="str">
            <v>1303040111</v>
          </cell>
        </row>
        <row r="77">
          <cell r="X77" t="str">
            <v>1303040112</v>
          </cell>
        </row>
        <row r="78">
          <cell r="X78" t="str">
            <v>1303040114</v>
          </cell>
        </row>
        <row r="79">
          <cell r="X79" t="str">
            <v>1303041100</v>
          </cell>
        </row>
        <row r="80">
          <cell r="X80" t="str">
            <v>1303041102</v>
          </cell>
        </row>
        <row r="81">
          <cell r="X81" t="str">
            <v>1303041103</v>
          </cell>
        </row>
        <row r="82">
          <cell r="X82" t="str">
            <v>1303041104</v>
          </cell>
        </row>
        <row r="83">
          <cell r="X83" t="str">
            <v>1303041105</v>
          </cell>
        </row>
        <row r="84">
          <cell r="X84" t="str">
            <v>1303041107</v>
          </cell>
        </row>
        <row r="85">
          <cell r="X85" t="str">
            <v>1303041108</v>
          </cell>
        </row>
        <row r="86">
          <cell r="X86" t="str">
            <v>1303041115</v>
          </cell>
        </row>
        <row r="87">
          <cell r="X87" t="str">
            <v>1303090000</v>
          </cell>
        </row>
        <row r="88">
          <cell r="X88" t="str">
            <v>1303090100</v>
          </cell>
        </row>
        <row r="89">
          <cell r="X89" t="str">
            <v>1303096000</v>
          </cell>
        </row>
        <row r="90">
          <cell r="X90" t="str">
            <v>1400000000</v>
          </cell>
        </row>
        <row r="91">
          <cell r="X91" t="str">
            <v>1404000000</v>
          </cell>
        </row>
        <row r="92">
          <cell r="X92" t="str">
            <v>1404010100</v>
          </cell>
        </row>
        <row r="93">
          <cell r="X93" t="str">
            <v>6000000000</v>
          </cell>
        </row>
        <row r="94">
          <cell r="X94" t="str">
            <v>6004000000</v>
          </cell>
        </row>
        <row r="95">
          <cell r="X95" t="str">
            <v>6005000000</v>
          </cell>
        </row>
        <row r="96">
          <cell r="X96" t="str">
            <v>6007000000</v>
          </cell>
        </row>
        <row r="97">
          <cell r="X97" t="str">
            <v>6099000000</v>
          </cell>
        </row>
        <row r="98">
          <cell r="X98" t="str">
            <v>8000000000</v>
          </cell>
        </row>
        <row r="99">
          <cell r="X99" t="str">
            <v>8001000000</v>
          </cell>
        </row>
        <row r="100">
          <cell r="X100" t="str">
            <v>9000000000</v>
          </cell>
        </row>
        <row r="101">
          <cell r="X101" t="str">
            <v>9001000000</v>
          </cell>
        </row>
        <row r="102">
          <cell r="X102" t="str">
            <v>9002000000</v>
          </cell>
        </row>
        <row r="103">
          <cell r="X103" t="str">
            <v>9003000000</v>
          </cell>
        </row>
        <row r="104">
          <cell r="X104" t="str">
            <v>9004000000</v>
          </cell>
        </row>
        <row r="105">
          <cell r="X105">
            <v>0</v>
          </cell>
        </row>
        <row r="106">
          <cell r="X106">
            <v>0</v>
          </cell>
        </row>
        <row r="107">
          <cell r="X107">
            <v>0</v>
          </cell>
        </row>
      </sheetData>
      <sheetData sheetId="41" refreshError="1"/>
      <sheetData sheetId="42" refreshError="1"/>
      <sheetData sheetId="43">
        <row r="12">
          <cell r="C12">
            <v>4961678</v>
          </cell>
        </row>
      </sheetData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Law"/>
      <sheetName val="Law-SSF"/>
      <sheetName val="Law-HDF"/>
      <sheetName val="Bal-Gen (3)"/>
      <sheetName val="Bal-Gen-Bat"/>
      <sheetName val="Зөрүү-bat-tod"/>
      <sheetName val="Bal-Gen-2"/>
      <sheetName val="Bal-Gen-huvaari"/>
      <sheetName val="Зөрүү-huvaari-tod"/>
      <sheetName val="Bal-Gen-TOD"/>
      <sheetName val="Bal-Gen"/>
      <sheetName val="Bal-Cent"/>
      <sheetName val="Gen-Rev "/>
      <sheetName val="Eco-Gen"/>
      <sheetName val="Cent-Rev"/>
      <sheetName val="Loc-Rev"/>
      <sheetName val="HDF-Rev"/>
      <sheetName val="Transfer"/>
      <sheetName val="SSF"/>
      <sheetName val="Portfolio"/>
      <sheetName val="portfolio-TOD"/>
      <sheetName val="cent-exp-TOD"/>
      <sheetName val="cent-exp"/>
      <sheetName val="SSF-TOD"/>
      <sheetName val="SSF-HO"/>
      <sheetName val="SSF - exp"/>
      <sheetName val="HDF-TOD"/>
      <sheetName val="HDF-exp"/>
      <sheetName val="local-exp-TOD"/>
      <sheetName val="local-exp"/>
      <sheetName val="local-aimag-TOD"/>
      <sheetName val="local-aimag"/>
      <sheetName val="portfolio-exp"/>
      <sheetName val="Own-Rev"/>
      <sheetName val="health-TOD"/>
      <sheetName val="health"/>
      <sheetName val="PIU"/>
      <sheetName val="PIU tovch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1">
          <cell r="C11">
            <v>2366174142.6999998</v>
          </cell>
          <cell r="D11">
            <v>2782697535.8000002</v>
          </cell>
          <cell r="G11">
            <v>3591064509.1000004</v>
          </cell>
          <cell r="N11" t="str">
            <v>1100000000</v>
          </cell>
        </row>
        <row r="12">
          <cell r="C12">
            <v>2132811135.5</v>
          </cell>
          <cell r="D12">
            <v>2689755954.5</v>
          </cell>
          <cell r="G12">
            <v>3161182927.8000002</v>
          </cell>
          <cell r="N12" t="str">
            <v>1200000000</v>
          </cell>
        </row>
        <row r="13">
          <cell r="C13">
            <v>1610168633</v>
          </cell>
          <cell r="D13">
            <v>1951831395</v>
          </cell>
          <cell r="G13">
            <v>2083220244.2</v>
          </cell>
          <cell r="N13" t="str">
            <v>1300000000</v>
          </cell>
        </row>
        <row r="14">
          <cell r="C14">
            <v>1093422182.0999999</v>
          </cell>
          <cell r="D14">
            <v>1355450834.3</v>
          </cell>
          <cell r="G14">
            <v>1417448964.5999999</v>
          </cell>
          <cell r="N14" t="str">
            <v>1301000000</v>
          </cell>
        </row>
        <row r="15">
          <cell r="C15">
            <v>588655562.10000002</v>
          </cell>
          <cell r="D15">
            <v>716715150.39999998</v>
          </cell>
          <cell r="G15">
            <v>726765960.39999998</v>
          </cell>
          <cell r="N15" t="str">
            <v>1301010000</v>
          </cell>
        </row>
        <row r="16">
          <cell r="C16">
            <v>554099502.39999998</v>
          </cell>
          <cell r="D16">
            <v>676302032.89999998</v>
          </cell>
          <cell r="G16">
            <v>685666176.29999995</v>
          </cell>
          <cell r="N16" t="str">
            <v>1301010100</v>
          </cell>
        </row>
        <row r="17">
          <cell r="C17">
            <v>2229930.2000000002</v>
          </cell>
          <cell r="D17">
            <v>3248686.3</v>
          </cell>
          <cell r="G17">
            <v>3260207.6999999997</v>
          </cell>
          <cell r="N17" t="str">
            <v>1301010200</v>
          </cell>
        </row>
        <row r="18">
          <cell r="C18">
            <v>0</v>
          </cell>
          <cell r="D18">
            <v>0</v>
          </cell>
          <cell r="G18">
            <v>1660.8</v>
          </cell>
          <cell r="N18" t="str">
            <v>1301010300</v>
          </cell>
        </row>
        <row r="19">
          <cell r="C19">
            <v>14412307.199999999</v>
          </cell>
          <cell r="D19">
            <v>15779237.800000001</v>
          </cell>
          <cell r="G19">
            <v>16356679.300000001</v>
          </cell>
          <cell r="N19" t="str">
            <v>1301010400</v>
          </cell>
        </row>
        <row r="20">
          <cell r="C20">
            <v>3795736.6</v>
          </cell>
          <cell r="D20">
            <v>7702920.2999999998</v>
          </cell>
          <cell r="G20">
            <v>7798963.2000000002</v>
          </cell>
          <cell r="N20" t="str">
            <v>1301010500</v>
          </cell>
        </row>
        <row r="21">
          <cell r="C21">
            <v>14118085.5</v>
          </cell>
          <cell r="D21">
            <v>13682273.1</v>
          </cell>
          <cell r="G21">
            <v>13682273.1</v>
          </cell>
          <cell r="N21" t="str">
            <v>1301010700</v>
          </cell>
        </row>
        <row r="22">
          <cell r="C22">
            <v>56164490.399999999</v>
          </cell>
          <cell r="D22">
            <v>66216208.600000001</v>
          </cell>
          <cell r="G22">
            <v>67210876.299999997</v>
          </cell>
          <cell r="N22" t="str">
            <v>1301020000</v>
          </cell>
        </row>
        <row r="23">
          <cell r="C23">
            <v>45337003.100000001</v>
          </cell>
          <cell r="D23">
            <v>51738528.5</v>
          </cell>
          <cell r="G23">
            <v>52562377</v>
          </cell>
          <cell r="N23" t="str">
            <v>1301020100</v>
          </cell>
        </row>
        <row r="24">
          <cell r="C24">
            <v>36583937.899999999</v>
          </cell>
          <cell r="D24">
            <v>40044006.299999997</v>
          </cell>
          <cell r="G24">
            <v>40705508.199999996</v>
          </cell>
          <cell r="N24" t="str">
            <v>1301020101</v>
          </cell>
        </row>
        <row r="25">
          <cell r="C25">
            <v>2239747</v>
          </cell>
          <cell r="D25">
            <v>2932266.8</v>
          </cell>
          <cell r="G25">
            <v>2970385.8</v>
          </cell>
          <cell r="N25" t="str">
            <v>1301020102</v>
          </cell>
        </row>
        <row r="26">
          <cell r="C26">
            <v>4239000</v>
          </cell>
          <cell r="D26">
            <v>5880526</v>
          </cell>
          <cell r="G26">
            <v>5966634.5999999996</v>
          </cell>
          <cell r="N26" t="str">
            <v>1301020103</v>
          </cell>
        </row>
        <row r="27">
          <cell r="C27">
            <v>2274317.7999999998</v>
          </cell>
          <cell r="D27">
            <v>2881729.4</v>
          </cell>
          <cell r="G27">
            <v>2919848.4</v>
          </cell>
          <cell r="N27" t="str">
            <v>1301020104</v>
          </cell>
        </row>
        <row r="28">
          <cell r="C28">
            <v>10827489.699999999</v>
          </cell>
          <cell r="D28">
            <v>14477680.1</v>
          </cell>
          <cell r="G28">
            <v>14648499.299999999</v>
          </cell>
          <cell r="N28" t="str">
            <v>1301020201</v>
          </cell>
        </row>
        <row r="29">
          <cell r="C29">
            <v>444321965.19999999</v>
          </cell>
          <cell r="D29">
            <v>562519475.29999995</v>
          </cell>
          <cell r="G29">
            <v>613472127.89999998</v>
          </cell>
          <cell r="N29" t="str">
            <v>1301030000</v>
          </cell>
        </row>
        <row r="30">
          <cell r="C30">
            <v>4913094.3</v>
          </cell>
          <cell r="D30">
            <v>6208179.5</v>
          </cell>
          <cell r="G30">
            <v>6383281.4000000004</v>
          </cell>
          <cell r="N30" t="str">
            <v>1301030100</v>
          </cell>
        </row>
        <row r="31">
          <cell r="C31">
            <v>15297805.1</v>
          </cell>
          <cell r="D31">
            <v>19185305.699999999</v>
          </cell>
          <cell r="G31">
            <v>19405186.199999999</v>
          </cell>
          <cell r="N31" t="str">
            <v>1301030200</v>
          </cell>
        </row>
        <row r="32">
          <cell r="C32">
            <v>73593107.400000006</v>
          </cell>
          <cell r="D32">
            <v>86502948.400000006</v>
          </cell>
          <cell r="G32">
            <v>91722190.900000006</v>
          </cell>
          <cell r="N32" t="str">
            <v>1301030300</v>
          </cell>
        </row>
        <row r="33">
          <cell r="C33">
            <v>24765053.699999999</v>
          </cell>
          <cell r="D33">
            <v>28328071.5</v>
          </cell>
          <cell r="G33">
            <v>28605899.399999999</v>
          </cell>
          <cell r="N33" t="str">
            <v>1301030400</v>
          </cell>
        </row>
        <row r="34">
          <cell r="C34">
            <v>5265505.3</v>
          </cell>
          <cell r="D34">
            <v>6586166.9000000004</v>
          </cell>
          <cell r="G34">
            <v>6616974.6000000006</v>
          </cell>
          <cell r="N34" t="str">
            <v>1301030500</v>
          </cell>
        </row>
        <row r="35">
          <cell r="C35">
            <v>11832325.699999999</v>
          </cell>
          <cell r="D35">
            <v>15330085.199999999</v>
          </cell>
          <cell r="G35">
            <v>15614723.299999999</v>
          </cell>
          <cell r="N35" t="str">
            <v>1301030600</v>
          </cell>
        </row>
        <row r="36">
          <cell r="C36">
            <v>6361933.0999999996</v>
          </cell>
          <cell r="D36">
            <v>7132157.7999999998</v>
          </cell>
          <cell r="G36">
            <v>7313112.5999999996</v>
          </cell>
          <cell r="N36" t="str">
            <v>1301030700</v>
          </cell>
        </row>
        <row r="37">
          <cell r="C37">
            <v>7209433.7000000002</v>
          </cell>
          <cell r="D37">
            <v>7839232.4000000004</v>
          </cell>
          <cell r="G37">
            <v>8148582.9000000004</v>
          </cell>
          <cell r="N37" t="str">
            <v>1301030800</v>
          </cell>
        </row>
        <row r="38">
          <cell r="C38">
            <v>1192467</v>
          </cell>
          <cell r="D38">
            <v>2083705.1</v>
          </cell>
          <cell r="G38">
            <v>2085553.6</v>
          </cell>
          <cell r="N38" t="str">
            <v>1301030900</v>
          </cell>
        </row>
        <row r="39">
          <cell r="C39">
            <v>8517.2000000000007</v>
          </cell>
          <cell r="D39">
            <v>0</v>
          </cell>
          <cell r="G39">
            <v>1427.5</v>
          </cell>
          <cell r="N39" t="str">
            <v>1301031000</v>
          </cell>
        </row>
        <row r="40">
          <cell r="C40">
            <v>62407.4</v>
          </cell>
          <cell r="D40">
            <v>139984</v>
          </cell>
          <cell r="G40">
            <v>139984</v>
          </cell>
          <cell r="N40" t="str">
            <v>1301031100</v>
          </cell>
        </row>
        <row r="41">
          <cell r="C41">
            <v>10774871.800000001</v>
          </cell>
          <cell r="D41">
            <v>15898292.9</v>
          </cell>
          <cell r="G41">
            <v>17227436.399999999</v>
          </cell>
          <cell r="N41" t="str">
            <v>1301031200</v>
          </cell>
        </row>
        <row r="42">
          <cell r="C42">
            <v>3028964.9</v>
          </cell>
          <cell r="D42">
            <v>7982952.2000000002</v>
          </cell>
          <cell r="G42">
            <v>9216649.5999999996</v>
          </cell>
          <cell r="N42" t="str">
            <v>1301031201</v>
          </cell>
        </row>
        <row r="43">
          <cell r="C43">
            <v>1453011</v>
          </cell>
          <cell r="D43">
            <v>1283692.8</v>
          </cell>
          <cell r="G43">
            <v>1810380.6</v>
          </cell>
          <cell r="N43" t="str">
            <v>1301031202</v>
          </cell>
        </row>
        <row r="44">
          <cell r="C44">
            <v>524741.1</v>
          </cell>
          <cell r="D44">
            <v>462272.5</v>
          </cell>
          <cell r="G44">
            <v>483297.5</v>
          </cell>
          <cell r="N44" t="str">
            <v>1301031203</v>
          </cell>
        </row>
        <row r="45">
          <cell r="C45">
            <v>5353670.8</v>
          </cell>
          <cell r="D45">
            <v>3562920.2</v>
          </cell>
          <cell r="G45">
            <v>3610653.5</v>
          </cell>
          <cell r="N45" t="str">
            <v>1301031204</v>
          </cell>
        </row>
        <row r="46">
          <cell r="C46">
            <v>414484.7</v>
          </cell>
          <cell r="D46">
            <v>2606455.2000000002</v>
          </cell>
          <cell r="G46">
            <v>2106455.2000000002</v>
          </cell>
          <cell r="N46" t="str">
            <v>1301031205</v>
          </cell>
        </row>
        <row r="47">
          <cell r="C47">
            <v>13616145.1</v>
          </cell>
          <cell r="D47">
            <v>15617871.9</v>
          </cell>
          <cell r="G47">
            <v>15662362.6</v>
          </cell>
          <cell r="N47" t="str">
            <v>1301031300</v>
          </cell>
        </row>
        <row r="48">
          <cell r="C48">
            <v>50363559.700000003</v>
          </cell>
          <cell r="D48">
            <v>60290468.200000003</v>
          </cell>
          <cell r="G48">
            <v>60583834.800000004</v>
          </cell>
          <cell r="N48" t="str">
            <v>1301031400</v>
          </cell>
        </row>
        <row r="49">
          <cell r="C49">
            <v>41921468.399999999</v>
          </cell>
          <cell r="D49">
            <v>49993215.100000001</v>
          </cell>
          <cell r="G49">
            <v>57203139.399999999</v>
          </cell>
          <cell r="N49" t="str">
            <v>1301031500</v>
          </cell>
        </row>
        <row r="50">
          <cell r="C50">
            <v>10893252.1</v>
          </cell>
          <cell r="D50">
            <v>8899582.5</v>
          </cell>
          <cell r="G50">
            <v>11520412.6</v>
          </cell>
          <cell r="N50" t="str">
            <v>1301031600</v>
          </cell>
        </row>
        <row r="51">
          <cell r="C51">
            <v>9823.9</v>
          </cell>
          <cell r="D51">
            <v>28000</v>
          </cell>
          <cell r="G51">
            <v>28000</v>
          </cell>
          <cell r="N51" t="str">
            <v>1301031700</v>
          </cell>
        </row>
        <row r="52">
          <cell r="C52">
            <v>33577592.399999999</v>
          </cell>
          <cell r="D52">
            <v>14955663.1</v>
          </cell>
          <cell r="G52">
            <v>22618552.899999999</v>
          </cell>
          <cell r="N52" t="str">
            <v>1301031800</v>
          </cell>
        </row>
        <row r="53">
          <cell r="C53">
            <v>0</v>
          </cell>
          <cell r="D53">
            <v>1000000</v>
          </cell>
          <cell r="G53">
            <v>1000000</v>
          </cell>
          <cell r="N53" t="str">
            <v>1301031810</v>
          </cell>
        </row>
        <row r="54">
          <cell r="C54">
            <v>63140</v>
          </cell>
          <cell r="D54">
            <v>0</v>
          </cell>
          <cell r="G54">
            <v>0</v>
          </cell>
          <cell r="N54" t="str">
            <v>1301031830</v>
          </cell>
        </row>
        <row r="55">
          <cell r="C55">
            <v>1622828.7</v>
          </cell>
          <cell r="D55">
            <v>1759372.6</v>
          </cell>
          <cell r="G55">
            <v>1763376.6</v>
          </cell>
          <cell r="N55" t="str">
            <v>1301031900</v>
          </cell>
        </row>
        <row r="56">
          <cell r="C56">
            <v>2817781.4</v>
          </cell>
          <cell r="D56">
            <v>4278306.8</v>
          </cell>
          <cell r="G56">
            <v>5779756.5999999996</v>
          </cell>
          <cell r="N56" t="str">
            <v>1301032000</v>
          </cell>
        </row>
        <row r="57">
          <cell r="C57">
            <v>5822813.5</v>
          </cell>
          <cell r="D57">
            <v>6168841.7999999998</v>
          </cell>
          <cell r="G57">
            <v>6249141.7999999998</v>
          </cell>
          <cell r="N57" t="str">
            <v>1301032100</v>
          </cell>
        </row>
        <row r="58">
          <cell r="C58">
            <v>240281.3</v>
          </cell>
          <cell r="D58">
            <v>315000</v>
          </cell>
          <cell r="G58">
            <v>315000</v>
          </cell>
          <cell r="N58" t="str">
            <v>1301032200</v>
          </cell>
        </row>
        <row r="59">
          <cell r="C59">
            <v>4823051.4000000004</v>
          </cell>
          <cell r="D59">
            <v>6316541.5</v>
          </cell>
          <cell r="G59">
            <v>6443755.4000000004</v>
          </cell>
          <cell r="N59" t="str">
            <v>1301032300</v>
          </cell>
        </row>
        <row r="60">
          <cell r="C60">
            <v>17003570.300000001</v>
          </cell>
          <cell r="D60">
            <v>39856625.200000003</v>
          </cell>
          <cell r="G60">
            <v>40854425.200000003</v>
          </cell>
          <cell r="N60" t="str">
            <v>1301032400</v>
          </cell>
        </row>
        <row r="61">
          <cell r="C61">
            <v>10000</v>
          </cell>
          <cell r="D61">
            <v>1421776</v>
          </cell>
          <cell r="G61">
            <v>1421776</v>
          </cell>
          <cell r="N61" t="str">
            <v>1301032500</v>
          </cell>
        </row>
        <row r="62">
          <cell r="C62">
            <v>1664440</v>
          </cell>
          <cell r="D62">
            <v>2579003.7999999998</v>
          </cell>
          <cell r="G62">
            <v>2579003.7999999998</v>
          </cell>
          <cell r="N62" t="str">
            <v>1301032600</v>
          </cell>
        </row>
        <row r="63">
          <cell r="C63">
            <v>223043.9</v>
          </cell>
          <cell r="D63">
            <v>741000</v>
          </cell>
          <cell r="G63">
            <v>741000</v>
          </cell>
          <cell r="N63" t="str">
            <v>1301032800</v>
          </cell>
        </row>
        <row r="64">
          <cell r="C64">
            <v>1368158.5</v>
          </cell>
          <cell r="D64">
            <v>1553810.1</v>
          </cell>
          <cell r="G64">
            <v>1553810.1</v>
          </cell>
          <cell r="N64" t="str">
            <v>1301032900</v>
          </cell>
        </row>
        <row r="65">
          <cell r="C65">
            <v>222843.4</v>
          </cell>
          <cell r="D65">
            <v>540000</v>
          </cell>
          <cell r="G65">
            <v>540000</v>
          </cell>
          <cell r="N65" t="str">
            <v>1301033100</v>
          </cell>
        </row>
        <row r="66">
          <cell r="C66">
            <v>0</v>
          </cell>
          <cell r="D66">
            <v>1958.2</v>
          </cell>
          <cell r="G66">
            <v>1958.2</v>
          </cell>
          <cell r="N66" t="str">
            <v>1301033201</v>
          </cell>
        </row>
        <row r="67">
          <cell r="C67">
            <v>77048.899999999994</v>
          </cell>
          <cell r="D67">
            <v>86482.8</v>
          </cell>
          <cell r="G67">
            <v>86482.8</v>
          </cell>
          <cell r="N67" t="str">
            <v>1301033300</v>
          </cell>
        </row>
        <row r="68">
          <cell r="C68">
            <v>106.5</v>
          </cell>
          <cell r="D68">
            <v>30000</v>
          </cell>
          <cell r="G68">
            <v>30000</v>
          </cell>
          <cell r="N68" t="str">
            <v>1301033500</v>
          </cell>
        </row>
        <row r="69">
          <cell r="C69">
            <v>18660463.899999999</v>
          </cell>
          <cell r="D69">
            <v>20000000</v>
          </cell>
          <cell r="G69">
            <v>30000000</v>
          </cell>
          <cell r="N69" t="str">
            <v>1301033600</v>
          </cell>
        </row>
        <row r="70">
          <cell r="C70">
            <v>450388.1</v>
          </cell>
          <cell r="D70">
            <v>0</v>
          </cell>
          <cell r="G70">
            <v>434400</v>
          </cell>
          <cell r="N70" t="str">
            <v>1301033800</v>
          </cell>
        </row>
        <row r="71">
          <cell r="C71">
            <v>450388.1</v>
          </cell>
          <cell r="D71">
            <v>0</v>
          </cell>
          <cell r="G71">
            <v>434400</v>
          </cell>
          <cell r="N71" t="str">
            <v>1301033801</v>
          </cell>
        </row>
        <row r="72">
          <cell r="C72">
            <v>1347772</v>
          </cell>
          <cell r="D72">
            <v>1660094.2</v>
          </cell>
          <cell r="G72">
            <v>1722094.2</v>
          </cell>
          <cell r="N72" t="str">
            <v>1301033900</v>
          </cell>
        </row>
        <row r="73">
          <cell r="C73">
            <v>81271.199999999997</v>
          </cell>
          <cell r="D73">
            <v>113041.4</v>
          </cell>
          <cell r="G73">
            <v>113041.4</v>
          </cell>
          <cell r="N73" t="str">
            <v>1301033901</v>
          </cell>
        </row>
        <row r="74">
          <cell r="C74">
            <v>1093190.8999999999</v>
          </cell>
          <cell r="D74">
            <v>421194</v>
          </cell>
          <cell r="G74">
            <v>421194</v>
          </cell>
          <cell r="N74" t="str">
            <v>1301033904</v>
          </cell>
        </row>
        <row r="75">
          <cell r="C75">
            <v>173309.9</v>
          </cell>
          <cell r="D75">
            <v>485000</v>
          </cell>
          <cell r="G75">
            <v>547000</v>
          </cell>
          <cell r="N75" t="str">
            <v>1301033909</v>
          </cell>
        </row>
        <row r="76">
          <cell r="C76">
            <v>0</v>
          </cell>
          <cell r="D76">
            <v>640858.80000000005</v>
          </cell>
          <cell r="G76">
            <v>640858.80000000005</v>
          </cell>
          <cell r="N76" t="str">
            <v>1301033910</v>
          </cell>
        </row>
        <row r="77">
          <cell r="C77">
            <v>163.1</v>
          </cell>
          <cell r="D77">
            <v>1912.7</v>
          </cell>
          <cell r="G77">
            <v>1912.7</v>
          </cell>
          <cell r="N77" t="str">
            <v>1301034200</v>
          </cell>
        </row>
        <row r="78">
          <cell r="C78">
            <v>2985537.8</v>
          </cell>
          <cell r="D78">
            <v>3100000</v>
          </cell>
          <cell r="G78">
            <v>3140556.7</v>
          </cell>
          <cell r="N78" t="str">
            <v>1301034300</v>
          </cell>
        </row>
        <row r="79">
          <cell r="C79">
            <v>1806022</v>
          </cell>
          <cell r="D79">
            <v>1850286.2</v>
          </cell>
          <cell r="G79">
            <v>1850286.2</v>
          </cell>
          <cell r="N79" t="str">
            <v>1301034700</v>
          </cell>
        </row>
        <row r="80">
          <cell r="C80">
            <v>486520</v>
          </cell>
          <cell r="D80">
            <v>45800</v>
          </cell>
          <cell r="G80">
            <v>45800</v>
          </cell>
          <cell r="N80" t="str">
            <v>1301034800</v>
          </cell>
        </row>
        <row r="81">
          <cell r="C81">
            <v>111995.3</v>
          </cell>
          <cell r="D81">
            <v>39115</v>
          </cell>
          <cell r="G81">
            <v>39115</v>
          </cell>
          <cell r="N81" t="str">
            <v>1301034900</v>
          </cell>
        </row>
        <row r="82">
          <cell r="C82">
            <v>5744581.2999999998</v>
          </cell>
          <cell r="D82">
            <v>8613664.6999999993</v>
          </cell>
          <cell r="G82">
            <v>8863664.6999999993</v>
          </cell>
          <cell r="N82" t="str">
            <v>1301035100</v>
          </cell>
        </row>
        <row r="83">
          <cell r="C83">
            <v>273804.7</v>
          </cell>
          <cell r="D83">
            <v>274600</v>
          </cell>
          <cell r="G83">
            <v>274600</v>
          </cell>
          <cell r="N83" t="str">
            <v>1301035300</v>
          </cell>
        </row>
        <row r="84">
          <cell r="C84">
            <v>7250</v>
          </cell>
          <cell r="D84">
            <v>10403</v>
          </cell>
          <cell r="G84">
            <v>10403</v>
          </cell>
          <cell r="N84" t="str">
            <v>1301035500</v>
          </cell>
        </row>
        <row r="85">
          <cell r="C85">
            <v>1555796</v>
          </cell>
          <cell r="D85">
            <v>2141818.4</v>
          </cell>
          <cell r="G85">
            <v>2141818.4</v>
          </cell>
          <cell r="N85" t="str">
            <v>1301035700</v>
          </cell>
        </row>
        <row r="86">
          <cell r="C86">
            <v>418574.9</v>
          </cell>
          <cell r="D86">
            <v>450000</v>
          </cell>
          <cell r="G86">
            <v>450000</v>
          </cell>
          <cell r="N86" t="str">
            <v>1301035800</v>
          </cell>
        </row>
        <row r="87">
          <cell r="C87">
            <v>14040023.699999999</v>
          </cell>
          <cell r="D87">
            <v>22031190.399999999</v>
          </cell>
          <cell r="G87">
            <v>22489887.199999999</v>
          </cell>
          <cell r="N87" t="str">
            <v>1301036200</v>
          </cell>
        </row>
        <row r="88">
          <cell r="C88">
            <v>148968.5</v>
          </cell>
          <cell r="D88">
            <v>209660.3</v>
          </cell>
          <cell r="G88">
            <v>209660.3</v>
          </cell>
          <cell r="N88" t="str">
            <v>1301036201</v>
          </cell>
        </row>
        <row r="89">
          <cell r="C89">
            <v>12139836.4</v>
          </cell>
          <cell r="D89">
            <v>15751312.699999999</v>
          </cell>
          <cell r="G89">
            <v>16066187.699999999</v>
          </cell>
          <cell r="N89" t="str">
            <v>1301036202</v>
          </cell>
        </row>
        <row r="90">
          <cell r="C90">
            <v>1072110.6000000001</v>
          </cell>
          <cell r="D90">
            <v>1923104.1</v>
          </cell>
          <cell r="G90">
            <v>1923104.1</v>
          </cell>
          <cell r="N90" t="str">
            <v>1301036204</v>
          </cell>
        </row>
        <row r="91">
          <cell r="C91">
            <v>188378.1</v>
          </cell>
          <cell r="D91">
            <v>191550</v>
          </cell>
          <cell r="G91">
            <v>275371.8</v>
          </cell>
          <cell r="N91" t="str">
            <v>1301036205</v>
          </cell>
        </row>
        <row r="92">
          <cell r="C92">
            <v>490730.1</v>
          </cell>
          <cell r="D92">
            <v>3955563.3</v>
          </cell>
          <cell r="G92">
            <v>4015563.3</v>
          </cell>
          <cell r="N92" t="str">
            <v>1301036206</v>
          </cell>
        </row>
        <row r="93">
          <cell r="C93">
            <v>10209771.5</v>
          </cell>
          <cell r="D93">
            <v>13093467.9</v>
          </cell>
          <cell r="G93">
            <v>13093467.9</v>
          </cell>
          <cell r="N93" t="str">
            <v>1301038000</v>
          </cell>
        </row>
        <row r="94">
          <cell r="C94">
            <v>713043.2</v>
          </cell>
          <cell r="D94">
            <v>2308828.2000000002</v>
          </cell>
          <cell r="G94">
            <v>2308828.2000000002</v>
          </cell>
          <cell r="N94" t="str">
            <v>1301038200</v>
          </cell>
        </row>
        <row r="95">
          <cell r="C95">
            <v>0</v>
          </cell>
          <cell r="D95">
            <v>420000</v>
          </cell>
          <cell r="G95">
            <v>6920000</v>
          </cell>
          <cell r="N95" t="str">
            <v>1301038400</v>
          </cell>
        </row>
        <row r="96">
          <cell r="C96">
            <v>31724.7</v>
          </cell>
          <cell r="D96">
            <v>1933000</v>
          </cell>
          <cell r="G96">
            <v>2183000</v>
          </cell>
          <cell r="N96" t="str">
            <v>1301038500</v>
          </cell>
        </row>
        <row r="97">
          <cell r="C97">
            <v>0</v>
          </cell>
          <cell r="D97">
            <v>5000000</v>
          </cell>
          <cell r="G97">
            <v>5000000</v>
          </cell>
          <cell r="N97" t="str">
            <v>1301039000</v>
          </cell>
        </row>
        <row r="98">
          <cell r="C98">
            <v>0</v>
          </cell>
          <cell r="D98">
            <v>5875323.0999999996</v>
          </cell>
          <cell r="G98">
            <v>5875323.0999999996</v>
          </cell>
          <cell r="N98" t="str">
            <v>1301039400</v>
          </cell>
        </row>
        <row r="99">
          <cell r="C99">
            <v>30293566.100000001</v>
          </cell>
          <cell r="D99">
            <v>52749230.399999999</v>
          </cell>
          <cell r="G99">
            <v>56806483.899999999</v>
          </cell>
          <cell r="N99" t="str">
            <v>1301039600</v>
          </cell>
        </row>
        <row r="100">
          <cell r="C100">
            <v>0</v>
          </cell>
          <cell r="D100">
            <v>1003057</v>
          </cell>
          <cell r="G100">
            <v>1003057</v>
          </cell>
          <cell r="N100" t="str">
            <v>1301039601</v>
          </cell>
        </row>
        <row r="101">
          <cell r="C101">
            <v>1385234.8</v>
          </cell>
          <cell r="D101">
            <v>2014599.9</v>
          </cell>
          <cell r="G101">
            <v>2014599.9</v>
          </cell>
          <cell r="N101" t="str">
            <v>1301039603</v>
          </cell>
        </row>
        <row r="102">
          <cell r="C102">
            <v>10607163.4</v>
          </cell>
          <cell r="D102">
            <v>20080994.600000001</v>
          </cell>
          <cell r="G102">
            <v>23403494.600000001</v>
          </cell>
          <cell r="N102" t="str">
            <v>1301039604</v>
          </cell>
        </row>
        <row r="103">
          <cell r="C103">
            <v>15822923.9</v>
          </cell>
          <cell r="D103">
            <v>26219723.399999999</v>
          </cell>
          <cell r="G103">
            <v>26883716.899999999</v>
          </cell>
          <cell r="N103" t="str">
            <v>1301039605</v>
          </cell>
        </row>
        <row r="104">
          <cell r="C104">
            <v>278604.79999999999</v>
          </cell>
          <cell r="D104">
            <v>422545.3</v>
          </cell>
          <cell r="G104">
            <v>429305.3</v>
          </cell>
          <cell r="N104" t="str">
            <v>1301039607</v>
          </cell>
        </row>
        <row r="105">
          <cell r="C105">
            <v>505970.9</v>
          </cell>
          <cell r="D105">
            <v>378905.2</v>
          </cell>
          <cell r="G105">
            <v>378905.2</v>
          </cell>
          <cell r="N105" t="str">
            <v>1301039619</v>
          </cell>
        </row>
        <row r="106">
          <cell r="C106">
            <v>659115.69999999995</v>
          </cell>
          <cell r="D106">
            <v>723293</v>
          </cell>
          <cell r="G106">
            <v>729293</v>
          </cell>
          <cell r="N106" t="str">
            <v>1301039620</v>
          </cell>
        </row>
        <row r="107">
          <cell r="C107">
            <v>58435.5</v>
          </cell>
          <cell r="D107">
            <v>383992.8</v>
          </cell>
          <cell r="G107">
            <v>441992.8</v>
          </cell>
          <cell r="N107" t="str">
            <v>1301039621</v>
          </cell>
        </row>
        <row r="108">
          <cell r="C108">
            <v>157186.1</v>
          </cell>
          <cell r="D108">
            <v>330274.09999999998</v>
          </cell>
          <cell r="G108">
            <v>330274.09999999998</v>
          </cell>
          <cell r="N108" t="str">
            <v>1301039622</v>
          </cell>
        </row>
        <row r="109">
          <cell r="C109">
            <v>342306.4</v>
          </cell>
          <cell r="D109">
            <v>388600.7</v>
          </cell>
          <cell r="G109">
            <v>388600.7</v>
          </cell>
          <cell r="N109" t="str">
            <v>1301039623</v>
          </cell>
        </row>
        <row r="110">
          <cell r="C110">
            <v>1000</v>
          </cell>
          <cell r="D110">
            <v>0</v>
          </cell>
          <cell r="G110">
            <v>0</v>
          </cell>
          <cell r="N110" t="str">
            <v>1301039624</v>
          </cell>
        </row>
        <row r="111">
          <cell r="C111">
            <v>455596.3</v>
          </cell>
          <cell r="D111">
            <v>696693.6</v>
          </cell>
          <cell r="G111">
            <v>696693.6</v>
          </cell>
          <cell r="N111" t="str">
            <v>1301039640</v>
          </cell>
        </row>
        <row r="112">
          <cell r="C112">
            <v>20028.900000000001</v>
          </cell>
          <cell r="D112">
            <v>106550.8</v>
          </cell>
          <cell r="G112">
            <v>106550.8</v>
          </cell>
          <cell r="N112" t="str">
            <v>1301039641</v>
          </cell>
        </row>
        <row r="113">
          <cell r="C113">
            <v>2935699.1</v>
          </cell>
          <cell r="D113">
            <v>3304404</v>
          </cell>
          <cell r="G113">
            <v>3399404</v>
          </cell>
          <cell r="N113" t="str">
            <v>1301039700</v>
          </cell>
        </row>
        <row r="114">
          <cell r="C114">
            <v>3407028.3</v>
          </cell>
          <cell r="D114">
            <v>4332155.0999999996</v>
          </cell>
          <cell r="G114">
            <v>4532155.0999999996</v>
          </cell>
          <cell r="N114" t="str">
            <v>1301039800</v>
          </cell>
        </row>
        <row r="115">
          <cell r="C115">
            <v>450042.9</v>
          </cell>
          <cell r="D115">
            <v>204430.8</v>
          </cell>
          <cell r="G115">
            <v>207430.8</v>
          </cell>
          <cell r="N115" t="str">
            <v>1301039801</v>
          </cell>
        </row>
        <row r="116">
          <cell r="C116">
            <v>0</v>
          </cell>
          <cell r="D116">
            <v>29894</v>
          </cell>
          <cell r="G116">
            <v>29894</v>
          </cell>
          <cell r="N116" t="str">
            <v>1301039900</v>
          </cell>
        </row>
        <row r="117">
          <cell r="C117">
            <v>774751.5</v>
          </cell>
          <cell r="D117">
            <v>1382208.2</v>
          </cell>
          <cell r="G117">
            <v>1411461.2</v>
          </cell>
          <cell r="N117" t="str">
            <v>13010399A1</v>
          </cell>
        </row>
        <row r="118">
          <cell r="C118">
            <v>4280165.9000000004</v>
          </cell>
          <cell r="D118">
            <v>10000000</v>
          </cell>
          <cell r="G118">
            <v>10000000</v>
          </cell>
          <cell r="N118" t="str">
            <v>1301040100</v>
          </cell>
        </row>
        <row r="119">
          <cell r="C119">
            <v>42327764.399999999</v>
          </cell>
          <cell r="D119">
            <v>38185148.100000001</v>
          </cell>
          <cell r="G119">
            <v>38185148.100000001</v>
          </cell>
          <cell r="N119" t="str">
            <v>1302000000</v>
          </cell>
        </row>
        <row r="120">
          <cell r="C120">
            <v>37709053.299999997</v>
          </cell>
          <cell r="D120">
            <v>26450403.600000001</v>
          </cell>
          <cell r="G120">
            <v>26450403.600000001</v>
          </cell>
          <cell r="N120" t="str">
            <v>1302010000</v>
          </cell>
        </row>
        <row r="121">
          <cell r="C121">
            <v>4618711.0999999996</v>
          </cell>
          <cell r="D121">
            <v>11734744.5</v>
          </cell>
          <cell r="G121">
            <v>11734744.5</v>
          </cell>
          <cell r="N121" t="str">
            <v>1302020000</v>
          </cell>
        </row>
        <row r="122">
          <cell r="C122">
            <v>4618711.0999999996</v>
          </cell>
          <cell r="D122">
            <v>11734744.5</v>
          </cell>
          <cell r="G122">
            <v>11734744.5</v>
          </cell>
          <cell r="N122" t="str">
            <v>1302020100</v>
          </cell>
        </row>
        <row r="123">
          <cell r="C123">
            <v>474418686.39999998</v>
          </cell>
          <cell r="D123">
            <v>558195412.60000002</v>
          </cell>
          <cell r="G123">
            <v>627586131.5</v>
          </cell>
          <cell r="N123" t="str">
            <v>1303000000</v>
          </cell>
        </row>
        <row r="124">
          <cell r="C124">
            <v>222334563</v>
          </cell>
          <cell r="D124">
            <v>273959295.19999999</v>
          </cell>
          <cell r="G124">
            <v>303288561.19999999</v>
          </cell>
          <cell r="N124" t="str">
            <v>1303010000</v>
          </cell>
        </row>
        <row r="125">
          <cell r="C125">
            <v>36464855.600000001</v>
          </cell>
          <cell r="D125">
            <v>39814400</v>
          </cell>
          <cell r="G125">
            <v>42525500</v>
          </cell>
          <cell r="N125" t="str">
            <v>1303010100</v>
          </cell>
        </row>
        <row r="126">
          <cell r="C126">
            <v>887999.7</v>
          </cell>
          <cell r="D126">
            <v>30408995.199999999</v>
          </cell>
          <cell r="G126">
            <v>34627161.200000003</v>
          </cell>
          <cell r="N126" t="str">
            <v>1303010200</v>
          </cell>
        </row>
        <row r="127">
          <cell r="C127">
            <v>170666979.40000001</v>
          </cell>
          <cell r="D127">
            <v>190721900</v>
          </cell>
          <cell r="G127">
            <v>190721900</v>
          </cell>
          <cell r="N127" t="str">
            <v>1303010400</v>
          </cell>
        </row>
        <row r="128">
          <cell r="C128">
            <v>12643724.6</v>
          </cell>
          <cell r="D128">
            <v>12600000</v>
          </cell>
          <cell r="G128">
            <v>15000000</v>
          </cell>
          <cell r="N128" t="str">
            <v>1303010500</v>
          </cell>
        </row>
        <row r="129">
          <cell r="C129">
            <v>1671003.7</v>
          </cell>
          <cell r="D129">
            <v>414000</v>
          </cell>
          <cell r="G129">
            <v>20414000</v>
          </cell>
          <cell r="N129" t="str">
            <v>1303010700</v>
          </cell>
        </row>
        <row r="130">
          <cell r="C130">
            <v>20156178.199999999</v>
          </cell>
          <cell r="D130">
            <v>22520687.600000001</v>
          </cell>
          <cell r="G130">
            <v>53051564.299999997</v>
          </cell>
          <cell r="N130" t="str">
            <v>1303020000</v>
          </cell>
        </row>
        <row r="131">
          <cell r="C131">
            <v>20136178.199999999</v>
          </cell>
          <cell r="D131">
            <v>22505687.600000001</v>
          </cell>
          <cell r="G131">
            <v>29036564.300000001</v>
          </cell>
          <cell r="N131" t="str">
            <v>1303020100</v>
          </cell>
        </row>
        <row r="132">
          <cell r="C132">
            <v>20000</v>
          </cell>
          <cell r="D132">
            <v>15000</v>
          </cell>
          <cell r="G132">
            <v>24015000</v>
          </cell>
          <cell r="N132" t="str">
            <v>1303020200</v>
          </cell>
        </row>
        <row r="133">
          <cell r="C133">
            <v>20000</v>
          </cell>
          <cell r="D133">
            <v>15000</v>
          </cell>
          <cell r="G133">
            <v>15000</v>
          </cell>
          <cell r="N133" t="str">
            <v>1303020202</v>
          </cell>
        </row>
        <row r="134">
          <cell r="C134">
            <v>0</v>
          </cell>
          <cell r="D134">
            <v>0</v>
          </cell>
          <cell r="G134">
            <v>24000000</v>
          </cell>
          <cell r="N134" t="str">
            <v>1303020206</v>
          </cell>
        </row>
        <row r="135">
          <cell r="C135">
            <v>4040000</v>
          </cell>
          <cell r="D135">
            <v>4582000</v>
          </cell>
          <cell r="G135">
            <v>4582000</v>
          </cell>
          <cell r="N135" t="str">
            <v>1303030000</v>
          </cell>
        </row>
        <row r="136">
          <cell r="C136">
            <v>740000</v>
          </cell>
          <cell r="D136">
            <v>760000</v>
          </cell>
          <cell r="G136">
            <v>760000</v>
          </cell>
          <cell r="N136" t="str">
            <v>1303030100</v>
          </cell>
        </row>
        <row r="137">
          <cell r="C137">
            <v>3300000</v>
          </cell>
          <cell r="D137">
            <v>3822000</v>
          </cell>
          <cell r="G137">
            <v>3822000</v>
          </cell>
          <cell r="N137" t="str">
            <v>1303030300</v>
          </cell>
        </row>
        <row r="138">
          <cell r="C138">
            <v>129998545.09999999</v>
          </cell>
          <cell r="D138">
            <v>175149764</v>
          </cell>
          <cell r="G138">
            <v>175544088.40000001</v>
          </cell>
          <cell r="N138" t="str">
            <v>1303040000</v>
          </cell>
        </row>
        <row r="139">
          <cell r="C139">
            <v>20609</v>
          </cell>
          <cell r="D139">
            <v>16209</v>
          </cell>
          <cell r="G139">
            <v>16209</v>
          </cell>
          <cell r="N139" t="str">
            <v>1303040100</v>
          </cell>
        </row>
        <row r="140">
          <cell r="C140">
            <v>5000</v>
          </cell>
          <cell r="D140">
            <v>0</v>
          </cell>
          <cell r="G140">
            <v>0</v>
          </cell>
          <cell r="N140" t="str">
            <v>1303040101</v>
          </cell>
        </row>
        <row r="141">
          <cell r="C141">
            <v>0</v>
          </cell>
          <cell r="D141">
            <v>200</v>
          </cell>
          <cell r="G141">
            <v>200</v>
          </cell>
          <cell r="N141" t="str">
            <v>1303040103</v>
          </cell>
        </row>
        <row r="142">
          <cell r="C142">
            <v>0</v>
          </cell>
          <cell r="D142">
            <v>200</v>
          </cell>
          <cell r="G142">
            <v>200</v>
          </cell>
          <cell r="N142" t="str">
            <v>1303040106</v>
          </cell>
        </row>
        <row r="143">
          <cell r="C143">
            <v>0</v>
          </cell>
          <cell r="D143">
            <v>200</v>
          </cell>
          <cell r="G143">
            <v>200</v>
          </cell>
          <cell r="N143" t="str">
            <v>1303040107</v>
          </cell>
        </row>
        <row r="144">
          <cell r="C144">
            <v>15609</v>
          </cell>
          <cell r="D144">
            <v>15609</v>
          </cell>
          <cell r="G144">
            <v>15609</v>
          </cell>
          <cell r="N144" t="str">
            <v>1303040109</v>
          </cell>
        </row>
        <row r="145">
          <cell r="C145">
            <v>97863405.700000003</v>
          </cell>
          <cell r="D145">
            <v>137728101</v>
          </cell>
          <cell r="G145">
            <v>137728101</v>
          </cell>
          <cell r="N145" t="str">
            <v>1303040200</v>
          </cell>
        </row>
        <row r="146">
          <cell r="C146">
            <v>27641130.600000001</v>
          </cell>
          <cell r="D146">
            <v>33583600.299999997</v>
          </cell>
          <cell r="G146">
            <v>33583600.299999997</v>
          </cell>
          <cell r="N146" t="str">
            <v>1303040201</v>
          </cell>
        </row>
        <row r="147">
          <cell r="C147">
            <v>16112685.4</v>
          </cell>
          <cell r="D147">
            <v>22976900</v>
          </cell>
          <cell r="G147">
            <v>22976900</v>
          </cell>
          <cell r="N147" t="str">
            <v>1303040202</v>
          </cell>
        </row>
        <row r="148">
          <cell r="C148">
            <v>5692.6</v>
          </cell>
          <cell r="D148">
            <v>3000</v>
          </cell>
          <cell r="G148">
            <v>3000</v>
          </cell>
          <cell r="N148" t="str">
            <v>1303040208</v>
          </cell>
        </row>
        <row r="149">
          <cell r="C149">
            <v>5703459.2000000002</v>
          </cell>
          <cell r="D149">
            <v>3600000</v>
          </cell>
          <cell r="G149">
            <v>3600000</v>
          </cell>
          <cell r="N149" t="str">
            <v>1303040213</v>
          </cell>
        </row>
        <row r="150">
          <cell r="C150">
            <v>764613.4</v>
          </cell>
          <cell r="D150">
            <v>0</v>
          </cell>
          <cell r="G150">
            <v>0</v>
          </cell>
          <cell r="N150" t="str">
            <v>1303040215</v>
          </cell>
        </row>
        <row r="151">
          <cell r="C151">
            <v>15707658.199999999</v>
          </cell>
          <cell r="D151">
            <v>33275000</v>
          </cell>
          <cell r="G151">
            <v>33275000</v>
          </cell>
          <cell r="N151" t="str">
            <v>1303040216</v>
          </cell>
        </row>
        <row r="152">
          <cell r="C152">
            <v>202906.7</v>
          </cell>
          <cell r="D152">
            <v>0</v>
          </cell>
          <cell r="G152">
            <v>0</v>
          </cell>
          <cell r="N152" t="str">
            <v>1303040217</v>
          </cell>
        </row>
        <row r="153">
          <cell r="C153">
            <v>82275.8</v>
          </cell>
          <cell r="D153">
            <v>0</v>
          </cell>
          <cell r="G153">
            <v>0</v>
          </cell>
          <cell r="N153" t="str">
            <v>1303040218</v>
          </cell>
        </row>
        <row r="154">
          <cell r="C154">
            <v>8216164.0999999996</v>
          </cell>
          <cell r="D154">
            <v>10135800</v>
          </cell>
          <cell r="G154">
            <v>10135800</v>
          </cell>
          <cell r="N154" t="str">
            <v>1303040219</v>
          </cell>
        </row>
        <row r="155">
          <cell r="C155">
            <v>1336308</v>
          </cell>
          <cell r="D155">
            <v>3047500</v>
          </cell>
          <cell r="G155">
            <v>3047500</v>
          </cell>
          <cell r="N155" t="str">
            <v>1303040220</v>
          </cell>
        </row>
        <row r="156">
          <cell r="C156">
            <v>4315031.9000000004</v>
          </cell>
          <cell r="D156">
            <v>5280000</v>
          </cell>
          <cell r="G156">
            <v>5280000</v>
          </cell>
          <cell r="N156" t="str">
            <v>1303040221</v>
          </cell>
        </row>
        <row r="157">
          <cell r="C157">
            <v>5306159.9000000004</v>
          </cell>
          <cell r="D157">
            <v>5452300</v>
          </cell>
          <cell r="G157">
            <v>5452300</v>
          </cell>
          <cell r="N157" t="str">
            <v>1303040223</v>
          </cell>
        </row>
        <row r="158">
          <cell r="C158">
            <v>8401106.5999999996</v>
          </cell>
          <cell r="D158">
            <v>10374000.699999999</v>
          </cell>
          <cell r="G158">
            <v>10374000.699999999</v>
          </cell>
          <cell r="N158" t="str">
            <v>1303040224</v>
          </cell>
        </row>
        <row r="159">
          <cell r="C159">
            <v>4068213.4</v>
          </cell>
          <cell r="D159">
            <v>10000000</v>
          </cell>
          <cell r="G159">
            <v>10000000</v>
          </cell>
          <cell r="N159" t="str">
            <v>1303040227</v>
          </cell>
        </row>
        <row r="160">
          <cell r="C160">
            <v>124467.9</v>
          </cell>
          <cell r="D160">
            <v>1561949.5</v>
          </cell>
          <cell r="G160">
            <v>1561949.5</v>
          </cell>
          <cell r="N160" t="str">
            <v>1303040300</v>
          </cell>
        </row>
        <row r="161">
          <cell r="C161">
            <v>335474.8</v>
          </cell>
          <cell r="D161">
            <v>361346.3</v>
          </cell>
          <cell r="G161">
            <v>361346.3</v>
          </cell>
          <cell r="N161" t="str">
            <v>1303040500</v>
          </cell>
        </row>
        <row r="162">
          <cell r="C162">
            <v>18921.5</v>
          </cell>
          <cell r="D162">
            <v>19262</v>
          </cell>
          <cell r="G162">
            <v>19262</v>
          </cell>
          <cell r="N162" t="str">
            <v>1303040600</v>
          </cell>
        </row>
        <row r="163">
          <cell r="C163">
            <v>107828.8</v>
          </cell>
          <cell r="D163">
            <v>158000</v>
          </cell>
          <cell r="G163">
            <v>158000</v>
          </cell>
          <cell r="N163" t="str">
            <v>1303040800</v>
          </cell>
        </row>
        <row r="164">
          <cell r="C164">
            <v>1123661.7</v>
          </cell>
          <cell r="D164">
            <v>2339321.5</v>
          </cell>
          <cell r="G164">
            <v>2512951</v>
          </cell>
          <cell r="N164" t="str">
            <v>1303040900</v>
          </cell>
        </row>
        <row r="165">
          <cell r="C165">
            <v>30404175.800000001</v>
          </cell>
          <cell r="D165">
            <v>32965574.699999999</v>
          </cell>
          <cell r="G165">
            <v>33186269.599999998</v>
          </cell>
          <cell r="N165" t="str">
            <v>1303041100</v>
          </cell>
        </row>
        <row r="166">
          <cell r="C166">
            <v>7434075</v>
          </cell>
          <cell r="D166">
            <v>4933870.5999999996</v>
          </cell>
          <cell r="G166">
            <v>4933870.5999999996</v>
          </cell>
          <cell r="N166" t="str">
            <v>1303041101</v>
          </cell>
        </row>
        <row r="167">
          <cell r="C167">
            <v>13047117.800000001</v>
          </cell>
          <cell r="D167">
            <v>17595675.100000001</v>
          </cell>
          <cell r="G167">
            <v>17764711.400000002</v>
          </cell>
          <cell r="N167" t="str">
            <v>1303041102</v>
          </cell>
        </row>
        <row r="168">
          <cell r="C168">
            <v>3339118.2</v>
          </cell>
          <cell r="D168">
            <v>2952769.4</v>
          </cell>
          <cell r="G168">
            <v>2978386.1</v>
          </cell>
          <cell r="N168" t="str">
            <v>1303041104</v>
          </cell>
        </row>
        <row r="169">
          <cell r="C169">
            <v>41828.800000000003</v>
          </cell>
          <cell r="D169">
            <v>68234</v>
          </cell>
          <cell r="G169">
            <v>68234</v>
          </cell>
          <cell r="N169" t="str">
            <v>1303041105</v>
          </cell>
        </row>
        <row r="170">
          <cell r="C170">
            <v>38187.300000000003</v>
          </cell>
          <cell r="D170">
            <v>33100.9</v>
          </cell>
          <cell r="G170">
            <v>43065.7</v>
          </cell>
          <cell r="N170" t="str">
            <v>1303041106</v>
          </cell>
        </row>
        <row r="171">
          <cell r="C171">
            <v>30713.9</v>
          </cell>
          <cell r="D171">
            <v>557635.4</v>
          </cell>
          <cell r="G171">
            <v>557635.4</v>
          </cell>
          <cell r="N171" t="str">
            <v>1303041107</v>
          </cell>
        </row>
        <row r="172">
          <cell r="C172">
            <v>3009293.1</v>
          </cell>
          <cell r="D172">
            <v>2993826.3</v>
          </cell>
          <cell r="G172">
            <v>3009903.4</v>
          </cell>
          <cell r="N172" t="str">
            <v>1303041108</v>
          </cell>
        </row>
        <row r="173">
          <cell r="C173">
            <v>6505</v>
          </cell>
          <cell r="D173">
            <v>4320</v>
          </cell>
          <cell r="G173">
            <v>4320</v>
          </cell>
          <cell r="N173" t="str">
            <v>1303041109</v>
          </cell>
        </row>
        <row r="174">
          <cell r="C174">
            <v>3301069.3</v>
          </cell>
          <cell r="D174">
            <v>3648207</v>
          </cell>
          <cell r="G174">
            <v>3648207</v>
          </cell>
          <cell r="N174" t="str">
            <v>1303041111</v>
          </cell>
        </row>
        <row r="175">
          <cell r="C175">
            <v>8435.2999999999993</v>
          </cell>
          <cell r="D175">
            <v>0</v>
          </cell>
          <cell r="G175">
            <v>0</v>
          </cell>
          <cell r="N175" t="str">
            <v>1303041112</v>
          </cell>
        </row>
        <row r="176">
          <cell r="C176">
            <v>147832.29999999999</v>
          </cell>
          <cell r="D176">
            <v>177936</v>
          </cell>
          <cell r="G176">
            <v>177936</v>
          </cell>
          <cell r="N176" t="str">
            <v>1303041115</v>
          </cell>
        </row>
        <row r="177">
          <cell r="C177">
            <v>92099965.099999994</v>
          </cell>
          <cell r="D177">
            <v>59711636</v>
          </cell>
          <cell r="G177">
            <v>67711636</v>
          </cell>
          <cell r="N177" t="str">
            <v>1303070000</v>
          </cell>
        </row>
        <row r="178">
          <cell r="C178">
            <v>43493824.100000001</v>
          </cell>
          <cell r="D178">
            <v>14204400</v>
          </cell>
          <cell r="G178">
            <v>22204400</v>
          </cell>
          <cell r="N178" t="str">
            <v>1303071800</v>
          </cell>
        </row>
        <row r="179">
          <cell r="C179">
            <v>16105112.300000001</v>
          </cell>
          <cell r="D179">
            <v>16311078</v>
          </cell>
          <cell r="G179">
            <v>16311078</v>
          </cell>
          <cell r="N179" t="str">
            <v>1303072000</v>
          </cell>
        </row>
        <row r="180">
          <cell r="C180">
            <v>1562272.7</v>
          </cell>
          <cell r="D180">
            <v>3173433.4</v>
          </cell>
          <cell r="G180">
            <v>3173433.4</v>
          </cell>
          <cell r="N180" t="str">
            <v>1303072100</v>
          </cell>
        </row>
        <row r="181">
          <cell r="C181">
            <v>13002111</v>
          </cell>
          <cell r="D181">
            <v>7412351.7999999998</v>
          </cell>
          <cell r="G181">
            <v>7412351.7999999998</v>
          </cell>
          <cell r="N181" t="str">
            <v>1303072300</v>
          </cell>
        </row>
        <row r="182">
          <cell r="C182">
            <v>15242176.9</v>
          </cell>
          <cell r="D182">
            <v>17335026.699999999</v>
          </cell>
          <cell r="G182">
            <v>17335026.699999999</v>
          </cell>
          <cell r="N182" t="str">
            <v>1303072400</v>
          </cell>
        </row>
        <row r="183">
          <cell r="C183">
            <v>1739248.2</v>
          </cell>
          <cell r="D183">
            <v>767138.1</v>
          </cell>
          <cell r="G183">
            <v>767138.1</v>
          </cell>
          <cell r="N183" t="str">
            <v>1303072500</v>
          </cell>
        </row>
        <row r="184">
          <cell r="C184">
            <v>78360</v>
          </cell>
          <cell r="D184">
            <v>98208</v>
          </cell>
          <cell r="G184">
            <v>98208</v>
          </cell>
          <cell r="N184" t="str">
            <v>1303073100</v>
          </cell>
        </row>
        <row r="185">
          <cell r="C185">
            <v>41924.1</v>
          </cell>
          <cell r="D185">
            <v>50000</v>
          </cell>
          <cell r="G185">
            <v>50000</v>
          </cell>
          <cell r="N185" t="str">
            <v>1303073200</v>
          </cell>
        </row>
        <row r="186">
          <cell r="C186">
            <v>149999.20000000001</v>
          </cell>
          <cell r="D186">
            <v>360000</v>
          </cell>
          <cell r="G186">
            <v>360000</v>
          </cell>
          <cell r="N186" t="str">
            <v>1303073300</v>
          </cell>
        </row>
        <row r="187">
          <cell r="C187">
            <v>684936.7</v>
          </cell>
          <cell r="D187">
            <v>0</v>
          </cell>
          <cell r="G187">
            <v>0</v>
          </cell>
          <cell r="N187" t="str">
            <v>1303074000</v>
          </cell>
        </row>
        <row r="188">
          <cell r="C188">
            <v>1153686.6000000001</v>
          </cell>
          <cell r="D188">
            <v>4244248.3</v>
          </cell>
          <cell r="G188">
            <v>4244248.3</v>
          </cell>
          <cell r="N188" t="str">
            <v>1303080000</v>
          </cell>
        </row>
        <row r="189">
          <cell r="C189">
            <v>1153686.6000000001</v>
          </cell>
          <cell r="D189">
            <v>4244248.3</v>
          </cell>
          <cell r="G189">
            <v>4244248.3</v>
          </cell>
          <cell r="N189" t="str">
            <v>1303080100</v>
          </cell>
        </row>
        <row r="190">
          <cell r="C190">
            <v>3048442.4</v>
          </cell>
          <cell r="D190">
            <v>14384080.5</v>
          </cell>
          <cell r="G190">
            <v>14968107.6</v>
          </cell>
          <cell r="N190" t="str">
            <v>1303090000</v>
          </cell>
        </row>
        <row r="191">
          <cell r="C191">
            <v>18428.099999999999</v>
          </cell>
          <cell r="D191">
            <v>10913249.1</v>
          </cell>
          <cell r="G191">
            <v>11061449.1</v>
          </cell>
          <cell r="N191" t="str">
            <v>1303090100</v>
          </cell>
        </row>
        <row r="192">
          <cell r="C192">
            <v>1008116.8</v>
          </cell>
          <cell r="D192">
            <v>1649492</v>
          </cell>
          <cell r="G192">
            <v>1649492</v>
          </cell>
          <cell r="N192" t="str">
            <v>1303090600</v>
          </cell>
        </row>
        <row r="193">
          <cell r="C193">
            <v>1300467.7</v>
          </cell>
          <cell r="D193">
            <v>1011158.5</v>
          </cell>
          <cell r="G193">
            <v>1443158.5</v>
          </cell>
          <cell r="N193" t="str">
            <v>1303092700</v>
          </cell>
        </row>
        <row r="194">
          <cell r="C194">
            <v>1005224</v>
          </cell>
          <cell r="D194">
            <v>678496.6</v>
          </cell>
          <cell r="G194">
            <v>1110496.6000000001</v>
          </cell>
          <cell r="N194" t="str">
            <v>1303092701</v>
          </cell>
        </row>
        <row r="195">
          <cell r="C195">
            <v>295243.7</v>
          </cell>
          <cell r="D195">
            <v>332661.90000000002</v>
          </cell>
          <cell r="G195">
            <v>332661.90000000002</v>
          </cell>
          <cell r="N195" t="str">
            <v>1303092702</v>
          </cell>
        </row>
        <row r="196">
          <cell r="C196">
            <v>666020.5</v>
          </cell>
          <cell r="D196">
            <v>685786.6</v>
          </cell>
          <cell r="G196">
            <v>689613.7</v>
          </cell>
          <cell r="N196" t="str">
            <v>1303096000</v>
          </cell>
        </row>
        <row r="197">
          <cell r="C197">
            <v>55409.3</v>
          </cell>
          <cell r="D197">
            <v>124394.3</v>
          </cell>
          <cell r="G197">
            <v>124394.3</v>
          </cell>
          <cell r="N197" t="str">
            <v>1303096100</v>
          </cell>
        </row>
        <row r="198">
          <cell r="C198">
            <v>1587307.3</v>
          </cell>
          <cell r="D198">
            <v>3643701</v>
          </cell>
          <cell r="G198">
            <v>4195925.7</v>
          </cell>
          <cell r="N198" t="str">
            <v>1303100000</v>
          </cell>
        </row>
        <row r="199">
          <cell r="C199">
            <v>1587307.3</v>
          </cell>
          <cell r="D199">
            <v>3643701</v>
          </cell>
          <cell r="G199">
            <v>4195925.7</v>
          </cell>
          <cell r="N199" t="str">
            <v>1303100100</v>
          </cell>
        </row>
        <row r="200">
          <cell r="C200">
            <v>522642502.60000002</v>
          </cell>
          <cell r="D200">
            <v>737924559.5</v>
          </cell>
          <cell r="G200">
            <v>1077962683.5999999</v>
          </cell>
          <cell r="N200" t="str">
            <v>1400000000</v>
          </cell>
        </row>
        <row r="201">
          <cell r="C201">
            <v>451164056.39999998</v>
          </cell>
          <cell r="D201">
            <v>581394162</v>
          </cell>
          <cell r="G201">
            <v>862888062</v>
          </cell>
          <cell r="N201" t="str">
            <v>1404000000</v>
          </cell>
        </row>
        <row r="202">
          <cell r="C202">
            <v>397652215.89999998</v>
          </cell>
          <cell r="D202">
            <v>505546350</v>
          </cell>
          <cell r="G202">
            <v>737318250</v>
          </cell>
          <cell r="N202" t="str">
            <v>1404010100</v>
          </cell>
        </row>
        <row r="203">
          <cell r="C203">
            <v>38701728</v>
          </cell>
          <cell r="D203">
            <v>73002012</v>
          </cell>
          <cell r="G203">
            <v>122724012</v>
          </cell>
          <cell r="N203" t="str">
            <v>1404010200</v>
          </cell>
        </row>
        <row r="204">
          <cell r="C204">
            <v>8958762.9000000004</v>
          </cell>
          <cell r="D204">
            <v>0</v>
          </cell>
          <cell r="G204">
            <v>0</v>
          </cell>
          <cell r="N204" t="str">
            <v>1404010300</v>
          </cell>
        </row>
        <row r="205">
          <cell r="C205">
            <v>5851349.7999999998</v>
          </cell>
          <cell r="D205">
            <v>2845800</v>
          </cell>
          <cell r="G205">
            <v>2845800</v>
          </cell>
          <cell r="N205" t="str">
            <v>1404010400</v>
          </cell>
        </row>
        <row r="206">
          <cell r="C206">
            <v>5414497.5999999996</v>
          </cell>
          <cell r="D206">
            <v>7981082.5999999996</v>
          </cell>
          <cell r="G206">
            <v>60931806.700000003</v>
          </cell>
          <cell r="N206" t="str">
            <v>1405000000</v>
          </cell>
        </row>
        <row r="207">
          <cell r="C207">
            <v>757791.5</v>
          </cell>
          <cell r="D207">
            <v>1696340</v>
          </cell>
          <cell r="G207">
            <v>3871633.8</v>
          </cell>
          <cell r="N207" t="str">
            <v>1405010100</v>
          </cell>
        </row>
        <row r="208">
          <cell r="C208">
            <v>570818</v>
          </cell>
          <cell r="D208">
            <v>944679.7</v>
          </cell>
          <cell r="G208">
            <v>944679.7</v>
          </cell>
          <cell r="N208" t="str">
            <v>1405010200</v>
          </cell>
        </row>
        <row r="209">
          <cell r="C209">
            <v>1253904.6000000001</v>
          </cell>
          <cell r="D209">
            <v>2000000</v>
          </cell>
          <cell r="G209">
            <v>3751400</v>
          </cell>
          <cell r="N209" t="str">
            <v>1405010300</v>
          </cell>
        </row>
        <row r="210">
          <cell r="C210">
            <v>2831983.5</v>
          </cell>
          <cell r="D210">
            <v>3340062.9</v>
          </cell>
          <cell r="G210">
            <v>7259093.1999999993</v>
          </cell>
          <cell r="N210" t="str">
            <v>1405010400</v>
          </cell>
        </row>
        <row r="211">
          <cell r="C211">
            <v>0</v>
          </cell>
          <cell r="D211">
            <v>0</v>
          </cell>
          <cell r="G211">
            <v>40105000</v>
          </cell>
          <cell r="N211" t="str">
            <v>1405010500</v>
          </cell>
        </row>
        <row r="212">
          <cell r="C212">
            <v>0</v>
          </cell>
          <cell r="D212">
            <v>0</v>
          </cell>
          <cell r="G212">
            <v>4865659</v>
          </cell>
          <cell r="N212" t="str">
            <v>1405010600</v>
          </cell>
        </row>
        <row r="213">
          <cell r="C213">
            <v>0</v>
          </cell>
          <cell r="D213">
            <v>0</v>
          </cell>
          <cell r="G213">
            <v>134341</v>
          </cell>
          <cell r="N213" t="str">
            <v>1405010700</v>
          </cell>
        </row>
        <row r="214">
          <cell r="C214">
            <v>8927654.6999999993</v>
          </cell>
          <cell r="D214">
            <v>8876428.3000000007</v>
          </cell>
          <cell r="G214">
            <v>8876428.3000000007</v>
          </cell>
          <cell r="N214" t="str">
            <v>1406000000</v>
          </cell>
        </row>
        <row r="215">
          <cell r="C215">
            <v>3724400</v>
          </cell>
          <cell r="D215">
            <v>4000000</v>
          </cell>
          <cell r="G215">
            <v>4000000</v>
          </cell>
          <cell r="N215" t="str">
            <v>1406010000</v>
          </cell>
        </row>
        <row r="216">
          <cell r="C216">
            <v>4851112.8</v>
          </cell>
          <cell r="D216">
            <v>4876428.3</v>
          </cell>
          <cell r="G216">
            <v>4876428.3</v>
          </cell>
          <cell r="N216" t="str">
            <v>1406020000</v>
          </cell>
        </row>
        <row r="217">
          <cell r="C217">
            <v>352141.9</v>
          </cell>
          <cell r="D217">
            <v>0</v>
          </cell>
          <cell r="G217">
            <v>0</v>
          </cell>
          <cell r="N217" t="str">
            <v>1406030000</v>
          </cell>
        </row>
        <row r="218">
          <cell r="C218">
            <v>27723227</v>
          </cell>
          <cell r="D218">
            <v>46569600</v>
          </cell>
          <cell r="G218">
            <v>52163100</v>
          </cell>
          <cell r="N218" t="str">
            <v>1407000000</v>
          </cell>
        </row>
        <row r="219">
          <cell r="C219">
            <v>27723227</v>
          </cell>
          <cell r="D219">
            <v>46569600</v>
          </cell>
          <cell r="G219">
            <v>52163100</v>
          </cell>
          <cell r="N219" t="str">
            <v>1407010000</v>
          </cell>
        </row>
        <row r="220">
          <cell r="C220">
            <v>29413066.800000001</v>
          </cell>
          <cell r="D220">
            <v>93103286.599999994</v>
          </cell>
          <cell r="G220">
            <v>93103286.599999994</v>
          </cell>
          <cell r="N220" t="str">
            <v>1408000000</v>
          </cell>
        </row>
        <row r="221">
          <cell r="C221">
            <v>29413066.800000001</v>
          </cell>
          <cell r="D221">
            <v>5677269</v>
          </cell>
          <cell r="G221">
            <v>5677269</v>
          </cell>
          <cell r="N221" t="str">
            <v>1408010000</v>
          </cell>
        </row>
        <row r="222">
          <cell r="C222">
            <v>0</v>
          </cell>
          <cell r="D222">
            <v>44649793.899999999</v>
          </cell>
          <cell r="G222">
            <v>44649793.899999999</v>
          </cell>
          <cell r="N222" t="str">
            <v>1408030000</v>
          </cell>
        </row>
        <row r="223">
          <cell r="C223">
            <v>0</v>
          </cell>
          <cell r="D223">
            <v>42776223.700000003</v>
          </cell>
          <cell r="G223">
            <v>42776223.700000003</v>
          </cell>
          <cell r="N223" t="str">
            <v>1408040000</v>
          </cell>
        </row>
        <row r="224">
          <cell r="C224">
            <v>233363007.19999999</v>
          </cell>
          <cell r="D224">
            <v>92941581.299999997</v>
          </cell>
          <cell r="G224">
            <v>429881581.30000001</v>
          </cell>
          <cell r="N224" t="str">
            <v>1500000000</v>
          </cell>
        </row>
        <row r="225">
          <cell r="C225">
            <v>184230335.5</v>
          </cell>
          <cell r="D225">
            <v>89997620.700000003</v>
          </cell>
          <cell r="G225">
            <v>426937620.69999999</v>
          </cell>
          <cell r="N225" t="str">
            <v>1508050000</v>
          </cell>
        </row>
        <row r="226">
          <cell r="C226">
            <v>-38988344.299999997</v>
          </cell>
          <cell r="D226">
            <v>-37537731.200000003</v>
          </cell>
          <cell r="G226">
            <v>212462268.80000001</v>
          </cell>
          <cell r="N226" t="str">
            <v>1508050100</v>
          </cell>
        </row>
        <row r="227">
          <cell r="C227">
            <v>216043239.19999999</v>
          </cell>
          <cell r="D227">
            <v>119600780</v>
          </cell>
          <cell r="G227">
            <v>206540780</v>
          </cell>
          <cell r="N227" t="str">
            <v>1508050200</v>
          </cell>
        </row>
        <row r="228">
          <cell r="C228">
            <v>7175440.5999999996</v>
          </cell>
          <cell r="D228">
            <v>7934571.9000000004</v>
          </cell>
          <cell r="G228">
            <v>7934571.9000000004</v>
          </cell>
          <cell r="N228" t="str">
            <v>1508050300</v>
          </cell>
        </row>
        <row r="229">
          <cell r="C229">
            <v>49132671.700000003</v>
          </cell>
          <cell r="D229">
            <v>2943960.6</v>
          </cell>
          <cell r="G229">
            <v>2943960.6</v>
          </cell>
          <cell r="N229" t="str">
            <v>1509000000</v>
          </cell>
        </row>
        <row r="230">
          <cell r="C230">
            <v>49132671.700000003</v>
          </cell>
          <cell r="D230">
            <v>2943960.6</v>
          </cell>
          <cell r="G230">
            <v>2943960.6</v>
          </cell>
          <cell r="N230" t="str">
            <v>1509010000</v>
          </cell>
        </row>
        <row r="231">
          <cell r="C231">
            <v>2424284316.5</v>
          </cell>
          <cell r="D231">
            <v>2782697535.8000002</v>
          </cell>
          <cell r="G231">
            <v>3591064509.1000004</v>
          </cell>
          <cell r="N231" t="str">
            <v>6000000000</v>
          </cell>
        </row>
        <row r="232">
          <cell r="C232">
            <v>8958762.9000000004</v>
          </cell>
          <cell r="D232">
            <v>0</v>
          </cell>
          <cell r="G232">
            <v>0</v>
          </cell>
          <cell r="N232" t="str">
            <v>6001000000</v>
          </cell>
        </row>
        <row r="233">
          <cell r="C233">
            <v>180000000</v>
          </cell>
          <cell r="D233">
            <v>72000000</v>
          </cell>
          <cell r="G233">
            <v>372000000</v>
          </cell>
          <cell r="N233" t="str">
            <v>6002000000</v>
          </cell>
        </row>
        <row r="234">
          <cell r="C234">
            <v>91201730.299999997</v>
          </cell>
          <cell r="D234">
            <v>107394553.40000001</v>
          </cell>
          <cell r="G234">
            <v>107394553.40000001</v>
          </cell>
          <cell r="N234" t="str">
            <v>6003000000</v>
          </cell>
        </row>
        <row r="235">
          <cell r="C235">
            <v>62180069.399999999</v>
          </cell>
          <cell r="D235">
            <v>65412694.100000001</v>
          </cell>
          <cell r="G235">
            <v>73160702.299999997</v>
          </cell>
          <cell r="N235" t="str">
            <v>6005000000</v>
          </cell>
        </row>
        <row r="236">
          <cell r="C236">
            <v>88418098.599999994</v>
          </cell>
          <cell r="D236">
            <v>111461146.90000001</v>
          </cell>
          <cell r="G236">
            <v>149759430.69999999</v>
          </cell>
          <cell r="N236" t="str">
            <v>6006000000</v>
          </cell>
        </row>
        <row r="237">
          <cell r="C237">
            <v>46421781.100000001</v>
          </cell>
          <cell r="D237">
            <v>10054048.4</v>
          </cell>
          <cell r="G237">
            <v>11053397.6</v>
          </cell>
          <cell r="N237" t="str">
            <v>6007000000</v>
          </cell>
        </row>
        <row r="238">
          <cell r="C238">
            <v>441653.4</v>
          </cell>
          <cell r="D238">
            <v>500000</v>
          </cell>
          <cell r="G238">
            <v>500000</v>
          </cell>
          <cell r="N238" t="str">
            <v>6008000000</v>
          </cell>
        </row>
        <row r="239">
          <cell r="C239">
            <v>2377036.2999999998</v>
          </cell>
          <cell r="D239">
            <v>793800</v>
          </cell>
          <cell r="G239">
            <v>793800</v>
          </cell>
          <cell r="N239" t="str">
            <v>6009000000</v>
          </cell>
        </row>
        <row r="240">
          <cell r="C240">
            <v>-33814148.700000003</v>
          </cell>
          <cell r="D240">
            <v>-40883231.200000003</v>
          </cell>
          <cell r="G240">
            <v>-40883231.200000003</v>
          </cell>
          <cell r="N240" t="str">
            <v>6010000000</v>
          </cell>
        </row>
        <row r="241">
          <cell r="C241">
            <v>4049709.5</v>
          </cell>
          <cell r="D241">
            <v>10000000</v>
          </cell>
          <cell r="G241">
            <v>10000000</v>
          </cell>
          <cell r="N241" t="str">
            <v>6013000000</v>
          </cell>
        </row>
        <row r="242">
          <cell r="C242">
            <v>0</v>
          </cell>
          <cell r="D242">
            <v>0</v>
          </cell>
          <cell r="G242">
            <v>858800</v>
          </cell>
          <cell r="N242" t="str">
            <v>6015000000</v>
          </cell>
        </row>
        <row r="243">
          <cell r="C243">
            <v>7972245</v>
          </cell>
          <cell r="D243">
            <v>2092380</v>
          </cell>
          <cell r="G243">
            <v>2092380</v>
          </cell>
          <cell r="N243" t="str">
            <v>6016000000</v>
          </cell>
        </row>
        <row r="244">
          <cell r="C244">
            <v>0</v>
          </cell>
          <cell r="D244">
            <v>330000</v>
          </cell>
          <cell r="G244">
            <v>330000</v>
          </cell>
          <cell r="N244" t="str">
            <v>6019000000</v>
          </cell>
        </row>
        <row r="245">
          <cell r="C245">
            <v>0</v>
          </cell>
          <cell r="D245">
            <v>2600000</v>
          </cell>
          <cell r="G245">
            <v>2600000</v>
          </cell>
          <cell r="N245" t="str">
            <v>6098000000</v>
          </cell>
        </row>
        <row r="246">
          <cell r="C246">
            <v>1966077378.5</v>
          </cell>
          <cell r="D246">
            <v>2440942144.1999998</v>
          </cell>
          <cell r="G246">
            <v>2901404676.2999997</v>
          </cell>
          <cell r="N246" t="str">
            <v>6099000000</v>
          </cell>
        </row>
        <row r="247">
          <cell r="C247">
            <v>0</v>
          </cell>
          <cell r="D247">
            <v>3367</v>
          </cell>
          <cell r="G247">
            <v>3366</v>
          </cell>
          <cell r="N247" t="str">
            <v>8000000000</v>
          </cell>
        </row>
        <row r="248">
          <cell r="C248">
            <v>0</v>
          </cell>
          <cell r="D248">
            <v>3367</v>
          </cell>
          <cell r="G248">
            <v>3366</v>
          </cell>
          <cell r="N248" t="str">
            <v>8001000000</v>
          </cell>
        </row>
        <row r="249">
          <cell r="C249">
            <v>0</v>
          </cell>
          <cell r="D249">
            <v>133670.79999999999</v>
          </cell>
          <cell r="G249">
            <v>134323.79999999999</v>
          </cell>
          <cell r="N249" t="str">
            <v>9000000000</v>
          </cell>
        </row>
        <row r="250">
          <cell r="C250">
            <v>0</v>
          </cell>
          <cell r="D250">
            <v>5860</v>
          </cell>
          <cell r="G250">
            <v>5868</v>
          </cell>
          <cell r="N250" t="str">
            <v>9001000000</v>
          </cell>
        </row>
        <row r="251">
          <cell r="C251">
            <v>0</v>
          </cell>
          <cell r="D251">
            <v>92167.8</v>
          </cell>
          <cell r="G251">
            <v>92802.8</v>
          </cell>
          <cell r="N251" t="str">
            <v>9002000000</v>
          </cell>
        </row>
        <row r="252">
          <cell r="C252">
            <v>0</v>
          </cell>
          <cell r="D252">
            <v>29004</v>
          </cell>
          <cell r="G252">
            <v>29014</v>
          </cell>
          <cell r="N252" t="str">
            <v>9003000000</v>
          </cell>
        </row>
        <row r="253">
          <cell r="C253">
            <v>0</v>
          </cell>
          <cell r="D253">
            <v>6638</v>
          </cell>
          <cell r="G253">
            <v>6638</v>
          </cell>
          <cell r="N253" t="str">
            <v>9004000000</v>
          </cell>
        </row>
        <row r="254">
          <cell r="C254">
            <v>0</v>
          </cell>
          <cell r="D254">
            <v>1</v>
          </cell>
          <cell r="G254">
            <v>1</v>
          </cell>
          <cell r="N254" t="str">
            <v>9005000000</v>
          </cell>
        </row>
        <row r="255">
          <cell r="C255">
            <v>0</v>
          </cell>
          <cell r="D255">
            <v>757209</v>
          </cell>
          <cell r="G255">
            <v>757209</v>
          </cell>
          <cell r="N255" t="str">
            <v>9500000000</v>
          </cell>
        </row>
        <row r="256">
          <cell r="C256">
            <v>0</v>
          </cell>
          <cell r="D256">
            <v>757209</v>
          </cell>
          <cell r="G256">
            <v>757209</v>
          </cell>
          <cell r="N256" t="str">
            <v>9501000000</v>
          </cell>
        </row>
        <row r="257">
          <cell r="C257">
            <v>0</v>
          </cell>
          <cell r="D257">
            <v>757209</v>
          </cell>
          <cell r="G257">
            <v>757209</v>
          </cell>
          <cell r="N257" t="str">
            <v>9501010000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1">
          <cell r="D11">
            <v>416058364.5</v>
          </cell>
          <cell r="E11">
            <v>253796918.5</v>
          </cell>
          <cell r="H11">
            <v>259595601.30000001</v>
          </cell>
        </row>
        <row r="12">
          <cell r="D12">
            <v>416058364.5</v>
          </cell>
          <cell r="E12">
            <v>253796918.5</v>
          </cell>
          <cell r="H12">
            <v>259595601.30000001</v>
          </cell>
        </row>
        <row r="13">
          <cell r="D13">
            <v>349948169.69999999</v>
          </cell>
          <cell r="E13">
            <v>147176218.5</v>
          </cell>
          <cell r="H13">
            <v>152974901.30000001</v>
          </cell>
        </row>
        <row r="14">
          <cell r="D14">
            <v>120155879.3</v>
          </cell>
          <cell r="E14">
            <v>131613315.40000001</v>
          </cell>
          <cell r="H14">
            <v>137378208.80000001</v>
          </cell>
        </row>
        <row r="15">
          <cell r="D15">
            <v>52582316</v>
          </cell>
          <cell r="E15">
            <v>67235761.799999997</v>
          </cell>
          <cell r="H15">
            <v>67072749.399999999</v>
          </cell>
        </row>
        <row r="16">
          <cell r="D16">
            <v>46836137.700000003</v>
          </cell>
          <cell r="E16">
            <v>60873056.899999999</v>
          </cell>
          <cell r="H16">
            <v>60732018.199999996</v>
          </cell>
        </row>
        <row r="17">
          <cell r="D17">
            <v>894560.2</v>
          </cell>
          <cell r="E17">
            <v>343338</v>
          </cell>
          <cell r="H17">
            <v>343338</v>
          </cell>
        </row>
        <row r="18">
          <cell r="D18">
            <v>10048</v>
          </cell>
          <cell r="E18">
            <v>0</v>
          </cell>
          <cell r="H18">
            <v>0</v>
          </cell>
        </row>
        <row r="19">
          <cell r="D19">
            <v>4670445.9000000004</v>
          </cell>
          <cell r="E19">
            <v>5162944.7</v>
          </cell>
          <cell r="H19">
            <v>5162944.7</v>
          </cell>
        </row>
        <row r="20">
          <cell r="D20">
            <v>152733</v>
          </cell>
          <cell r="E20">
            <v>856422.2</v>
          </cell>
          <cell r="H20">
            <v>834448.5</v>
          </cell>
        </row>
        <row r="21">
          <cell r="D21">
            <v>18391.3</v>
          </cell>
          <cell r="E21">
            <v>0</v>
          </cell>
          <cell r="H21">
            <v>0</v>
          </cell>
        </row>
        <row r="22">
          <cell r="D22">
            <v>6348093.0999999996</v>
          </cell>
          <cell r="E22">
            <v>7389746.7000000002</v>
          </cell>
          <cell r="H22">
            <v>7371815.2999999998</v>
          </cell>
        </row>
        <row r="23">
          <cell r="D23">
            <v>5381211.5999999996</v>
          </cell>
          <cell r="E23">
            <v>6046043</v>
          </cell>
          <cell r="H23">
            <v>6031371.7999999998</v>
          </cell>
        </row>
        <row r="24">
          <cell r="D24">
            <v>4459430.3</v>
          </cell>
          <cell r="E24">
            <v>4702970</v>
          </cell>
          <cell r="H24">
            <v>4691559.0999999996</v>
          </cell>
        </row>
        <row r="25">
          <cell r="D25">
            <v>236035.3</v>
          </cell>
          <cell r="E25">
            <v>335928</v>
          </cell>
          <cell r="H25">
            <v>335112.90000000002</v>
          </cell>
        </row>
        <row r="26">
          <cell r="D26">
            <v>455887.9</v>
          </cell>
          <cell r="E26">
            <v>671217</v>
          </cell>
          <cell r="H26">
            <v>669586.9</v>
          </cell>
        </row>
        <row r="27">
          <cell r="D27">
            <v>229858.3</v>
          </cell>
          <cell r="E27">
            <v>335928</v>
          </cell>
          <cell r="H27">
            <v>335112.90000000002</v>
          </cell>
        </row>
        <row r="28">
          <cell r="D28">
            <v>966881.3</v>
          </cell>
          <cell r="E28">
            <v>1343703.7</v>
          </cell>
          <cell r="H28">
            <v>1340443.5</v>
          </cell>
        </row>
        <row r="29">
          <cell r="D29">
            <v>59533028.399999999</v>
          </cell>
          <cell r="E29">
            <v>56987806.899999999</v>
          </cell>
          <cell r="H29">
            <v>62933644.100000001</v>
          </cell>
        </row>
        <row r="30">
          <cell r="D30">
            <v>1316587.3999999999</v>
          </cell>
          <cell r="E30">
            <v>1067527.3</v>
          </cell>
          <cell r="H30">
            <v>1057828.7</v>
          </cell>
        </row>
        <row r="31">
          <cell r="D31">
            <v>1941272</v>
          </cell>
          <cell r="E31">
            <v>1966166.1</v>
          </cell>
          <cell r="H31">
            <v>1965866.1</v>
          </cell>
        </row>
        <row r="32">
          <cell r="D32">
            <v>6061793.5999999996</v>
          </cell>
          <cell r="E32">
            <v>7723622</v>
          </cell>
          <cell r="H32">
            <v>7723144.9000000004</v>
          </cell>
        </row>
        <row r="33">
          <cell r="D33">
            <v>5537538.4000000004</v>
          </cell>
          <cell r="E33">
            <v>5920702.2999999998</v>
          </cell>
          <cell r="H33">
            <v>5913949.7999999998</v>
          </cell>
        </row>
        <row r="34">
          <cell r="D34">
            <v>1385686.7</v>
          </cell>
          <cell r="E34">
            <v>1520980</v>
          </cell>
          <cell r="H34">
            <v>1516157.3</v>
          </cell>
        </row>
        <row r="35">
          <cell r="D35">
            <v>580068.5</v>
          </cell>
          <cell r="E35">
            <v>755720.9</v>
          </cell>
          <cell r="H35">
            <v>755227.4</v>
          </cell>
        </row>
        <row r="36">
          <cell r="D36">
            <v>2032797.8</v>
          </cell>
          <cell r="E36">
            <v>2304444.2000000002</v>
          </cell>
          <cell r="H36">
            <v>2302604.9000000004</v>
          </cell>
        </row>
        <row r="37">
          <cell r="D37">
            <v>1044215.3</v>
          </cell>
          <cell r="E37">
            <v>530719.6</v>
          </cell>
          <cell r="H37">
            <v>527744.6</v>
          </cell>
        </row>
        <row r="38">
          <cell r="D38">
            <v>306012.90000000002</v>
          </cell>
          <cell r="E38">
            <v>236297.2</v>
          </cell>
          <cell r="H38">
            <v>235813.7</v>
          </cell>
        </row>
        <row r="39">
          <cell r="D39">
            <v>40716.800000000003</v>
          </cell>
          <cell r="E39">
            <v>0</v>
          </cell>
          <cell r="H39">
            <v>-1427.5</v>
          </cell>
        </row>
        <row r="40">
          <cell r="D40">
            <v>2169818.1</v>
          </cell>
          <cell r="E40">
            <v>204262.6</v>
          </cell>
          <cell r="H40">
            <v>193799.30000000002</v>
          </cell>
        </row>
        <row r="41">
          <cell r="D41">
            <v>446605.4</v>
          </cell>
          <cell r="E41">
            <v>85979.9</v>
          </cell>
          <cell r="H41">
            <v>85979.9</v>
          </cell>
        </row>
        <row r="42">
          <cell r="D42">
            <v>1318165.8</v>
          </cell>
          <cell r="E42">
            <v>48677.5</v>
          </cell>
          <cell r="H42">
            <v>38214.199999999997</v>
          </cell>
        </row>
        <row r="43">
          <cell r="D43">
            <v>3020.4</v>
          </cell>
          <cell r="E43">
            <v>4395</v>
          </cell>
          <cell r="H43">
            <v>4395</v>
          </cell>
        </row>
        <row r="44">
          <cell r="D44">
            <v>372454.6</v>
          </cell>
          <cell r="E44">
            <v>61310.2</v>
          </cell>
          <cell r="H44">
            <v>61310.2</v>
          </cell>
        </row>
        <row r="45">
          <cell r="D45">
            <v>29572</v>
          </cell>
          <cell r="E45">
            <v>3900</v>
          </cell>
          <cell r="H45">
            <v>3900</v>
          </cell>
        </row>
        <row r="46">
          <cell r="D46">
            <v>203910.5</v>
          </cell>
          <cell r="E46">
            <v>179397.5</v>
          </cell>
          <cell r="H46">
            <v>177597.5</v>
          </cell>
        </row>
        <row r="47">
          <cell r="D47">
            <v>233153.3</v>
          </cell>
          <cell r="E47">
            <v>91998.399999999994</v>
          </cell>
          <cell r="H47">
            <v>91998.399999999994</v>
          </cell>
        </row>
        <row r="48">
          <cell r="D48">
            <v>2576.9</v>
          </cell>
          <cell r="E48">
            <v>1300</v>
          </cell>
          <cell r="H48">
            <v>1300</v>
          </cell>
        </row>
        <row r="49">
          <cell r="D49">
            <v>2439557.5</v>
          </cell>
          <cell r="E49">
            <v>1631291</v>
          </cell>
          <cell r="H49">
            <v>1629902.7</v>
          </cell>
        </row>
        <row r="50">
          <cell r="D50">
            <v>9522.5</v>
          </cell>
          <cell r="E50">
            <v>10000</v>
          </cell>
          <cell r="H50">
            <v>10000</v>
          </cell>
        </row>
        <row r="51">
          <cell r="D51">
            <v>8834289.0999999996</v>
          </cell>
          <cell r="E51">
            <v>1630198.6</v>
          </cell>
          <cell r="H51">
            <v>7628311.0999999996</v>
          </cell>
        </row>
        <row r="52">
          <cell r="D52">
            <v>294847.3</v>
          </cell>
          <cell r="E52">
            <v>105052</v>
          </cell>
          <cell r="H52">
            <v>105052</v>
          </cell>
        </row>
        <row r="53">
          <cell r="D53">
            <v>121219.6</v>
          </cell>
          <cell r="E53">
            <v>120688.8</v>
          </cell>
          <cell r="H53">
            <v>119839</v>
          </cell>
        </row>
        <row r="54">
          <cell r="D54">
            <v>5208.2</v>
          </cell>
          <cell r="E54">
            <v>1800</v>
          </cell>
          <cell r="H54">
            <v>1800</v>
          </cell>
        </row>
        <row r="55">
          <cell r="D55">
            <v>206218.3</v>
          </cell>
          <cell r="E55">
            <v>237696.5</v>
          </cell>
          <cell r="H55">
            <v>229192.3</v>
          </cell>
        </row>
        <row r="56">
          <cell r="D56">
            <v>5627408.2000000002</v>
          </cell>
          <cell r="E56">
            <v>0</v>
          </cell>
          <cell r="H56">
            <v>0</v>
          </cell>
        </row>
        <row r="57">
          <cell r="D57">
            <v>1047381.9</v>
          </cell>
          <cell r="E57">
            <v>1194550</v>
          </cell>
          <cell r="H57">
            <v>1194550</v>
          </cell>
        </row>
        <row r="58">
          <cell r="D58">
            <v>169445.3</v>
          </cell>
          <cell r="E58">
            <v>3876767.3</v>
          </cell>
          <cell r="H58">
            <v>3876767.3</v>
          </cell>
        </row>
        <row r="59">
          <cell r="D59">
            <v>5704326.2000000002</v>
          </cell>
          <cell r="E59">
            <v>1723065.9</v>
          </cell>
          <cell r="H59">
            <v>1723065.9</v>
          </cell>
        </row>
        <row r="60">
          <cell r="D60">
            <v>0</v>
          </cell>
          <cell r="E60">
            <v>2939239.1</v>
          </cell>
          <cell r="H60">
            <v>2939239.1</v>
          </cell>
        </row>
        <row r="61">
          <cell r="D61">
            <v>87722</v>
          </cell>
          <cell r="E61">
            <v>59570.8</v>
          </cell>
          <cell r="H61">
            <v>59570.8</v>
          </cell>
        </row>
        <row r="62">
          <cell r="D62">
            <v>0</v>
          </cell>
          <cell r="E62">
            <v>10695301.5</v>
          </cell>
          <cell r="H62">
            <v>10695301.5</v>
          </cell>
        </row>
        <row r="63">
          <cell r="D63">
            <v>0</v>
          </cell>
          <cell r="E63">
            <v>10695301.5</v>
          </cell>
          <cell r="H63">
            <v>10695301.5</v>
          </cell>
        </row>
        <row r="64">
          <cell r="D64">
            <v>1084908.3999999999</v>
          </cell>
          <cell r="E64">
            <v>0</v>
          </cell>
          <cell r="H64">
            <v>0</v>
          </cell>
        </row>
        <row r="65">
          <cell r="D65">
            <v>1084908.3999999999</v>
          </cell>
          <cell r="E65">
            <v>0</v>
          </cell>
          <cell r="H65">
            <v>0</v>
          </cell>
        </row>
        <row r="66">
          <cell r="D66">
            <v>2183286.5</v>
          </cell>
          <cell r="E66">
            <v>215590.1</v>
          </cell>
          <cell r="H66">
            <v>215590.1</v>
          </cell>
        </row>
        <row r="67">
          <cell r="D67">
            <v>786627.3</v>
          </cell>
          <cell r="E67">
            <v>0</v>
          </cell>
          <cell r="H67">
            <v>0</v>
          </cell>
        </row>
        <row r="68">
          <cell r="D68">
            <v>0</v>
          </cell>
          <cell r="E68">
            <v>2823.6</v>
          </cell>
          <cell r="H68">
            <v>2823.6</v>
          </cell>
        </row>
        <row r="69">
          <cell r="D69">
            <v>210710.2</v>
          </cell>
          <cell r="E69">
            <v>207766.5</v>
          </cell>
          <cell r="H69">
            <v>207766.5</v>
          </cell>
        </row>
        <row r="70">
          <cell r="D70">
            <v>50585.1</v>
          </cell>
          <cell r="E70">
            <v>0</v>
          </cell>
          <cell r="H70">
            <v>0</v>
          </cell>
        </row>
        <row r="71">
          <cell r="D71">
            <v>1135363.8999999999</v>
          </cell>
          <cell r="E71">
            <v>5000</v>
          </cell>
          <cell r="H71">
            <v>5000</v>
          </cell>
        </row>
        <row r="72">
          <cell r="D72">
            <v>49224.5</v>
          </cell>
          <cell r="E72">
            <v>0</v>
          </cell>
          <cell r="H72">
            <v>0</v>
          </cell>
        </row>
        <row r="73">
          <cell r="D73">
            <v>542155.19999999995</v>
          </cell>
          <cell r="E73">
            <v>0</v>
          </cell>
          <cell r="H73">
            <v>0</v>
          </cell>
        </row>
        <row r="74">
          <cell r="D74">
            <v>778.6</v>
          </cell>
          <cell r="E74">
            <v>0</v>
          </cell>
          <cell r="H74">
            <v>0</v>
          </cell>
        </row>
        <row r="75">
          <cell r="D75">
            <v>151757.4</v>
          </cell>
          <cell r="E75">
            <v>0</v>
          </cell>
          <cell r="H75">
            <v>0</v>
          </cell>
        </row>
        <row r="76">
          <cell r="D76">
            <v>936016.3</v>
          </cell>
          <cell r="E76">
            <v>0</v>
          </cell>
          <cell r="H76">
            <v>0</v>
          </cell>
        </row>
        <row r="77">
          <cell r="D77">
            <v>25000</v>
          </cell>
          <cell r="E77">
            <v>0</v>
          </cell>
          <cell r="H77">
            <v>0</v>
          </cell>
        </row>
        <row r="78">
          <cell r="D78">
            <v>469319.7</v>
          </cell>
          <cell r="E78">
            <v>0</v>
          </cell>
          <cell r="H78">
            <v>0</v>
          </cell>
        </row>
        <row r="79">
          <cell r="D79">
            <v>4419.8999999999996</v>
          </cell>
          <cell r="E79">
            <v>15000</v>
          </cell>
          <cell r="H79">
            <v>15000</v>
          </cell>
        </row>
        <row r="80">
          <cell r="D80">
            <v>20657.099999999999</v>
          </cell>
          <cell r="E80">
            <v>0</v>
          </cell>
          <cell r="H80">
            <v>0</v>
          </cell>
        </row>
        <row r="81">
          <cell r="D81">
            <v>1487631.2</v>
          </cell>
          <cell r="E81">
            <v>5998810</v>
          </cell>
          <cell r="H81">
            <v>5998810</v>
          </cell>
        </row>
        <row r="82">
          <cell r="D82">
            <v>149306.4</v>
          </cell>
          <cell r="E82">
            <v>253673.3</v>
          </cell>
          <cell r="H82">
            <v>253673.3</v>
          </cell>
        </row>
        <row r="83">
          <cell r="D83">
            <v>1678.8</v>
          </cell>
          <cell r="E83">
            <v>1750</v>
          </cell>
          <cell r="H83">
            <v>1750</v>
          </cell>
        </row>
        <row r="84">
          <cell r="D84">
            <v>96197.1</v>
          </cell>
          <cell r="E84">
            <v>85907.6</v>
          </cell>
          <cell r="H84">
            <v>85907.6</v>
          </cell>
        </row>
        <row r="85">
          <cell r="D85">
            <v>20042.7</v>
          </cell>
          <cell r="E85">
            <v>8859</v>
          </cell>
          <cell r="H85">
            <v>8859</v>
          </cell>
        </row>
        <row r="86">
          <cell r="D86">
            <v>31387.9</v>
          </cell>
          <cell r="E86">
            <v>157156.70000000001</v>
          </cell>
          <cell r="H86">
            <v>157156.70000000001</v>
          </cell>
        </row>
        <row r="87">
          <cell r="D87">
            <v>3081.1</v>
          </cell>
          <cell r="E87">
            <v>0</v>
          </cell>
          <cell r="H87">
            <v>0</v>
          </cell>
        </row>
        <row r="88">
          <cell r="D88">
            <v>4696.1000000000004</v>
          </cell>
          <cell r="E88">
            <v>0</v>
          </cell>
          <cell r="H88">
            <v>0</v>
          </cell>
        </row>
        <row r="89">
          <cell r="D89">
            <v>5123</v>
          </cell>
          <cell r="E89">
            <v>0</v>
          </cell>
          <cell r="H89">
            <v>0</v>
          </cell>
        </row>
        <row r="90">
          <cell r="D90">
            <v>85273.3</v>
          </cell>
          <cell r="E90">
            <v>0</v>
          </cell>
          <cell r="H90">
            <v>0</v>
          </cell>
        </row>
        <row r="91">
          <cell r="D91">
            <v>2789545.2</v>
          </cell>
          <cell r="E91">
            <v>21376</v>
          </cell>
          <cell r="H91">
            <v>21376</v>
          </cell>
        </row>
        <row r="92">
          <cell r="D92">
            <v>1833850.1</v>
          </cell>
          <cell r="E92">
            <v>890370</v>
          </cell>
          <cell r="H92">
            <v>890370</v>
          </cell>
        </row>
        <row r="93">
          <cell r="D93">
            <v>10246.9</v>
          </cell>
          <cell r="E93">
            <v>0</v>
          </cell>
          <cell r="H93">
            <v>0</v>
          </cell>
        </row>
        <row r="94">
          <cell r="D94">
            <v>1800756.3</v>
          </cell>
          <cell r="E94">
            <v>871244.1</v>
          </cell>
          <cell r="H94">
            <v>871244.1</v>
          </cell>
        </row>
        <row r="95">
          <cell r="D95">
            <v>13159.9</v>
          </cell>
          <cell r="E95">
            <v>0</v>
          </cell>
          <cell r="H95">
            <v>0</v>
          </cell>
        </row>
        <row r="96">
          <cell r="D96">
            <v>5428.6</v>
          </cell>
          <cell r="E96">
            <v>0</v>
          </cell>
          <cell r="H96">
            <v>0</v>
          </cell>
        </row>
        <row r="97">
          <cell r="D97">
            <v>236.2</v>
          </cell>
          <cell r="E97">
            <v>0</v>
          </cell>
          <cell r="H97">
            <v>0</v>
          </cell>
        </row>
        <row r="98">
          <cell r="D98">
            <v>510</v>
          </cell>
          <cell r="E98">
            <v>1200</v>
          </cell>
          <cell r="H98">
            <v>1200</v>
          </cell>
        </row>
        <row r="99">
          <cell r="D99">
            <v>1093.5</v>
          </cell>
          <cell r="E99">
            <v>0</v>
          </cell>
          <cell r="H99">
            <v>0</v>
          </cell>
        </row>
        <row r="100">
          <cell r="D100">
            <v>1756.4</v>
          </cell>
          <cell r="E100">
            <v>4390.8999999999996</v>
          </cell>
          <cell r="H100">
            <v>4390.8999999999996</v>
          </cell>
        </row>
        <row r="101">
          <cell r="D101">
            <v>190</v>
          </cell>
          <cell r="E101">
            <v>0</v>
          </cell>
          <cell r="H101">
            <v>0</v>
          </cell>
        </row>
        <row r="102">
          <cell r="D102">
            <v>226.4</v>
          </cell>
          <cell r="E102">
            <v>13275</v>
          </cell>
          <cell r="H102">
            <v>13275</v>
          </cell>
        </row>
        <row r="103">
          <cell r="D103">
            <v>246</v>
          </cell>
          <cell r="E103">
            <v>260</v>
          </cell>
          <cell r="H103">
            <v>260</v>
          </cell>
        </row>
        <row r="104">
          <cell r="D104">
            <v>0</v>
          </cell>
          <cell r="E104">
            <v>190000</v>
          </cell>
          <cell r="H104">
            <v>190000</v>
          </cell>
        </row>
        <row r="105">
          <cell r="D105">
            <v>283440.09999999998</v>
          </cell>
          <cell r="E105">
            <v>204081.9</v>
          </cell>
          <cell r="H105">
            <v>204081.9</v>
          </cell>
        </row>
        <row r="106">
          <cell r="D106">
            <v>5840.3</v>
          </cell>
          <cell r="E106">
            <v>1600</v>
          </cell>
          <cell r="H106">
            <v>1600</v>
          </cell>
        </row>
        <row r="107">
          <cell r="D107">
            <v>14425</v>
          </cell>
          <cell r="E107">
            <v>2460000</v>
          </cell>
          <cell r="H107">
            <v>2460000</v>
          </cell>
        </row>
        <row r="108">
          <cell r="D108">
            <v>0</v>
          </cell>
          <cell r="E108">
            <v>8946</v>
          </cell>
          <cell r="H108">
            <v>8946</v>
          </cell>
        </row>
        <row r="109">
          <cell r="D109">
            <v>1692442.2</v>
          </cell>
          <cell r="E109">
            <v>0</v>
          </cell>
          <cell r="H109">
            <v>0</v>
          </cell>
        </row>
        <row r="110">
          <cell r="D110">
            <v>229792290.09999999</v>
          </cell>
          <cell r="E110">
            <v>15562903.1</v>
          </cell>
          <cell r="H110">
            <v>15596692.5</v>
          </cell>
        </row>
        <row r="111">
          <cell r="D111">
            <v>26789592.300000001</v>
          </cell>
          <cell r="E111">
            <v>8141430</v>
          </cell>
          <cell r="H111">
            <v>8141430</v>
          </cell>
        </row>
        <row r="112">
          <cell r="D112">
            <v>770000</v>
          </cell>
          <cell r="E112">
            <v>253000</v>
          </cell>
          <cell r="H112">
            <v>253000</v>
          </cell>
        </row>
        <row r="113">
          <cell r="D113">
            <v>25936622.399999999</v>
          </cell>
          <cell r="E113">
            <v>30000</v>
          </cell>
          <cell r="H113">
            <v>30000</v>
          </cell>
        </row>
        <row r="114">
          <cell r="D114">
            <v>82969.899999999994</v>
          </cell>
          <cell r="E114">
            <v>0</v>
          </cell>
          <cell r="H114">
            <v>0</v>
          </cell>
        </row>
        <row r="115">
          <cell r="D115">
            <v>0</v>
          </cell>
          <cell r="E115">
            <v>7858430</v>
          </cell>
          <cell r="H115">
            <v>7858430</v>
          </cell>
        </row>
        <row r="116">
          <cell r="D116">
            <v>197602418.09999999</v>
          </cell>
          <cell r="E116">
            <v>0</v>
          </cell>
          <cell r="H116">
            <v>0</v>
          </cell>
        </row>
        <row r="117">
          <cell r="D117">
            <v>197602418.09999999</v>
          </cell>
          <cell r="E117">
            <v>0</v>
          </cell>
          <cell r="H117">
            <v>0</v>
          </cell>
        </row>
        <row r="118">
          <cell r="D118">
            <v>0</v>
          </cell>
          <cell r="E118">
            <v>570175</v>
          </cell>
          <cell r="H118">
            <v>570175</v>
          </cell>
        </row>
        <row r="119">
          <cell r="D119">
            <v>0</v>
          </cell>
          <cell r="E119">
            <v>570175</v>
          </cell>
          <cell r="H119">
            <v>570175</v>
          </cell>
        </row>
        <row r="120">
          <cell r="D120">
            <v>4864081.7</v>
          </cell>
          <cell r="E120">
            <v>3797704.4</v>
          </cell>
          <cell r="H120">
            <v>3831493.8</v>
          </cell>
        </row>
        <row r="121">
          <cell r="D121">
            <v>13734</v>
          </cell>
          <cell r="E121">
            <v>0</v>
          </cell>
          <cell r="H121">
            <v>0</v>
          </cell>
        </row>
        <row r="122">
          <cell r="D122">
            <v>13734</v>
          </cell>
          <cell r="E122">
            <v>0</v>
          </cell>
          <cell r="H122">
            <v>0</v>
          </cell>
        </row>
        <row r="123">
          <cell r="D123">
            <v>80</v>
          </cell>
          <cell r="E123">
            <v>0</v>
          </cell>
          <cell r="H123">
            <v>0</v>
          </cell>
        </row>
        <row r="124">
          <cell r="D124">
            <v>80</v>
          </cell>
          <cell r="E124">
            <v>0</v>
          </cell>
          <cell r="H124">
            <v>0</v>
          </cell>
        </row>
        <row r="125">
          <cell r="D125">
            <v>5382.5</v>
          </cell>
          <cell r="E125">
            <v>0</v>
          </cell>
          <cell r="H125">
            <v>0</v>
          </cell>
        </row>
        <row r="126">
          <cell r="D126">
            <v>2782606.9</v>
          </cell>
          <cell r="E126">
            <v>56254</v>
          </cell>
          <cell r="H126">
            <v>53966.5</v>
          </cell>
        </row>
        <row r="127">
          <cell r="D127">
            <v>2062278.6</v>
          </cell>
          <cell r="E127">
            <v>3741450.4</v>
          </cell>
          <cell r="H127">
            <v>3777527.3</v>
          </cell>
        </row>
        <row r="128">
          <cell r="D128">
            <v>3965.9</v>
          </cell>
          <cell r="E128">
            <v>0</v>
          </cell>
          <cell r="H128">
            <v>0</v>
          </cell>
        </row>
        <row r="129">
          <cell r="D129">
            <v>969473.1</v>
          </cell>
          <cell r="E129">
            <v>2127106.1</v>
          </cell>
          <cell r="H129">
            <v>2127106.1</v>
          </cell>
        </row>
        <row r="130">
          <cell r="D130">
            <v>304052</v>
          </cell>
          <cell r="E130">
            <v>433136.5</v>
          </cell>
          <cell r="H130">
            <v>433136.5</v>
          </cell>
        </row>
        <row r="131">
          <cell r="D131">
            <v>2291.5</v>
          </cell>
          <cell r="E131">
            <v>37569.4</v>
          </cell>
          <cell r="H131">
            <v>37569.4</v>
          </cell>
        </row>
        <row r="132">
          <cell r="D132">
            <v>4000</v>
          </cell>
          <cell r="E132">
            <v>0</v>
          </cell>
          <cell r="H132">
            <v>0</v>
          </cell>
        </row>
        <row r="133">
          <cell r="D133">
            <v>0</v>
          </cell>
          <cell r="E133">
            <v>950</v>
          </cell>
          <cell r="H133">
            <v>950</v>
          </cell>
        </row>
        <row r="134">
          <cell r="D134">
            <v>219166.4</v>
          </cell>
          <cell r="E134">
            <v>1114991.8999999999</v>
          </cell>
          <cell r="H134">
            <v>1114716.8999999999</v>
          </cell>
        </row>
        <row r="135">
          <cell r="D135">
            <v>433661.7</v>
          </cell>
          <cell r="E135">
            <v>1200</v>
          </cell>
          <cell r="H135">
            <v>1200</v>
          </cell>
        </row>
        <row r="136">
          <cell r="D136">
            <v>125668</v>
          </cell>
          <cell r="E136">
            <v>26496.5</v>
          </cell>
          <cell r="H136">
            <v>62848.4</v>
          </cell>
        </row>
        <row r="137">
          <cell r="D137">
            <v>295785</v>
          </cell>
          <cell r="E137">
            <v>3032880.1</v>
          </cell>
          <cell r="H137">
            <v>3032880.1</v>
          </cell>
        </row>
        <row r="138">
          <cell r="D138">
            <v>295785</v>
          </cell>
          <cell r="E138">
            <v>3032880.1</v>
          </cell>
          <cell r="H138">
            <v>3032880.1</v>
          </cell>
        </row>
        <row r="139">
          <cell r="D139">
            <v>1964.8</v>
          </cell>
          <cell r="E139">
            <v>20713.599999999999</v>
          </cell>
          <cell r="H139">
            <v>20713.599999999999</v>
          </cell>
        </row>
        <row r="140">
          <cell r="D140">
            <v>1339.7</v>
          </cell>
          <cell r="E140">
            <v>20630.5</v>
          </cell>
          <cell r="H140">
            <v>20630.5</v>
          </cell>
        </row>
        <row r="141">
          <cell r="D141">
            <v>625.1</v>
          </cell>
          <cell r="E141">
            <v>83.1</v>
          </cell>
          <cell r="H141">
            <v>83.1</v>
          </cell>
        </row>
        <row r="142">
          <cell r="D142">
            <v>238448.3</v>
          </cell>
          <cell r="E142">
            <v>0</v>
          </cell>
          <cell r="H142">
            <v>0</v>
          </cell>
        </row>
        <row r="143">
          <cell r="D143">
            <v>238448.3</v>
          </cell>
          <cell r="E143">
            <v>0</v>
          </cell>
          <cell r="H143">
            <v>0</v>
          </cell>
        </row>
        <row r="144">
          <cell r="D144">
            <v>66110195.100000001</v>
          </cell>
          <cell r="E144">
            <v>106620700</v>
          </cell>
          <cell r="H144">
            <v>106620700</v>
          </cell>
        </row>
        <row r="145">
          <cell r="D145">
            <v>63307387.399999999</v>
          </cell>
          <cell r="E145">
            <v>106620700</v>
          </cell>
          <cell r="H145">
            <v>106620700</v>
          </cell>
        </row>
        <row r="146">
          <cell r="D146">
            <v>1162034.2</v>
          </cell>
          <cell r="E146">
            <v>0</v>
          </cell>
          <cell r="H146">
            <v>0</v>
          </cell>
        </row>
        <row r="147">
          <cell r="D147">
            <v>52065678.100000001</v>
          </cell>
          <cell r="E147">
            <v>95800000</v>
          </cell>
          <cell r="H147">
            <v>95800000</v>
          </cell>
        </row>
        <row r="148">
          <cell r="D148">
            <v>10079675.1</v>
          </cell>
          <cell r="E148">
            <v>10820700</v>
          </cell>
          <cell r="H148">
            <v>10820700</v>
          </cell>
        </row>
        <row r="149">
          <cell r="D149">
            <v>1420000</v>
          </cell>
          <cell r="E149">
            <v>0</v>
          </cell>
          <cell r="H149">
            <v>0</v>
          </cell>
        </row>
        <row r="150">
          <cell r="D150">
            <v>1420000</v>
          </cell>
          <cell r="E150">
            <v>0</v>
          </cell>
          <cell r="H150">
            <v>0</v>
          </cell>
        </row>
        <row r="151">
          <cell r="D151">
            <v>25635.7</v>
          </cell>
          <cell r="E151">
            <v>0</v>
          </cell>
          <cell r="H151">
            <v>0</v>
          </cell>
        </row>
        <row r="152">
          <cell r="D152">
            <v>25635.7</v>
          </cell>
          <cell r="E152">
            <v>0</v>
          </cell>
          <cell r="H152">
            <v>0</v>
          </cell>
        </row>
        <row r="153">
          <cell r="D153">
            <v>1357172</v>
          </cell>
          <cell r="E153">
            <v>0</v>
          </cell>
          <cell r="H153">
            <v>0</v>
          </cell>
        </row>
        <row r="154">
          <cell r="D154">
            <v>1357172</v>
          </cell>
          <cell r="E154">
            <v>0</v>
          </cell>
          <cell r="H154">
            <v>0</v>
          </cell>
        </row>
        <row r="155">
          <cell r="D155">
            <v>23976494</v>
          </cell>
          <cell r="E155">
            <v>253796918.5</v>
          </cell>
          <cell r="H155">
            <v>259595601.30000001</v>
          </cell>
        </row>
        <row r="156">
          <cell r="D156">
            <v>0</v>
          </cell>
          <cell r="E156">
            <v>10820700</v>
          </cell>
          <cell r="H156">
            <v>10820700</v>
          </cell>
        </row>
        <row r="157">
          <cell r="D157">
            <v>42242.5</v>
          </cell>
          <cell r="E157">
            <v>0</v>
          </cell>
          <cell r="H157">
            <v>0</v>
          </cell>
        </row>
        <row r="158">
          <cell r="D158">
            <v>4902416.8</v>
          </cell>
          <cell r="E158">
            <v>3616227</v>
          </cell>
          <cell r="H158">
            <v>3616227</v>
          </cell>
        </row>
        <row r="159">
          <cell r="D159">
            <v>3333175.3</v>
          </cell>
          <cell r="E159">
            <v>1091810.6000000001</v>
          </cell>
          <cell r="H159">
            <v>1091810.6000000001</v>
          </cell>
        </row>
        <row r="160">
          <cell r="D160">
            <v>15698659.699999999</v>
          </cell>
          <cell r="E160">
            <v>238268180.90000001</v>
          </cell>
          <cell r="H160">
            <v>244066863.70000002</v>
          </cell>
        </row>
        <row r="161">
          <cell r="D161">
            <v>0</v>
          </cell>
          <cell r="E161">
            <v>2403</v>
          </cell>
          <cell r="H161">
            <v>2403</v>
          </cell>
        </row>
        <row r="162">
          <cell r="D162">
            <v>0</v>
          </cell>
          <cell r="E162">
            <v>2403</v>
          </cell>
          <cell r="H162">
            <v>2403</v>
          </cell>
        </row>
        <row r="163">
          <cell r="D163">
            <v>0</v>
          </cell>
          <cell r="E163">
            <v>13654</v>
          </cell>
          <cell r="H163">
            <v>13869</v>
          </cell>
        </row>
        <row r="164">
          <cell r="D164">
            <v>0</v>
          </cell>
          <cell r="E164">
            <v>3399</v>
          </cell>
          <cell r="H164">
            <v>3408</v>
          </cell>
        </row>
        <row r="165">
          <cell r="D165">
            <v>0</v>
          </cell>
          <cell r="E165">
            <v>5819</v>
          </cell>
          <cell r="H165">
            <v>6017</v>
          </cell>
        </row>
        <row r="166">
          <cell r="D166">
            <v>0</v>
          </cell>
          <cell r="E166">
            <v>2223</v>
          </cell>
          <cell r="H166">
            <v>2230</v>
          </cell>
        </row>
        <row r="167">
          <cell r="D167">
            <v>0</v>
          </cell>
          <cell r="E167">
            <v>2213</v>
          </cell>
          <cell r="H167">
            <v>2214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  <sheetName val="S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wage growth"/>
      <sheetName val="Q1"/>
      <sheetName val="Q2"/>
      <sheetName val="Q3"/>
      <sheetName val="Assump"/>
      <sheetName val="Last"/>
      <sheetName val="Mnth BoM data"/>
      <sheetName val="Gin"/>
      <sheetName val="Din"/>
      <sheetName val="Gasoline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PIVO"/>
      <sheetName val="Sheet1"/>
      <sheetName val="E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</row>
        <row r="263">
          <cell r="B263" t="str">
            <v>1/92</v>
          </cell>
          <cell r="O263">
            <v>28.766189502385831</v>
          </cell>
        </row>
        <row r="264">
          <cell r="O264">
            <v>26.276178010471195</v>
          </cell>
        </row>
        <row r="265">
          <cell r="O265">
            <v>32.508143322475583</v>
          </cell>
        </row>
        <row r="266">
          <cell r="O266">
            <v>37.985475213135466</v>
          </cell>
        </row>
        <row r="267">
          <cell r="O267">
            <v>38.858530661809354</v>
          </cell>
        </row>
        <row r="268">
          <cell r="B268" t="str">
            <v xml:space="preserve"> </v>
          </cell>
          <cell r="O268">
            <v>48.46862920011894</v>
          </cell>
        </row>
        <row r="269">
          <cell r="B269" t="str">
            <v>7/92</v>
          </cell>
          <cell r="O269">
            <v>53.114850900501942</v>
          </cell>
        </row>
        <row r="270">
          <cell r="O270">
            <v>53.835021707670052</v>
          </cell>
        </row>
        <row r="271">
          <cell r="O271">
            <v>54.875549048316245</v>
          </cell>
        </row>
        <row r="272">
          <cell r="O272">
            <v>52.59345117357288</v>
          </cell>
        </row>
        <row r="273">
          <cell r="O273">
            <v>52.441125789775981</v>
          </cell>
        </row>
        <row r="274">
          <cell r="O274">
            <v>48.801982924814084</v>
          </cell>
        </row>
        <row r="275">
          <cell r="B275" t="str">
            <v>1993</v>
          </cell>
          <cell r="O275">
            <v>49.867654843832732</v>
          </cell>
        </row>
        <row r="276">
          <cell r="O276">
            <v>54.470069966312536</v>
          </cell>
        </row>
        <row r="277">
          <cell r="O277">
            <v>55.850540806293012</v>
          </cell>
        </row>
        <row r="278">
          <cell r="O278">
            <v>54.919908466819223</v>
          </cell>
        </row>
        <row r="279">
          <cell r="O279">
            <v>61.609094884127693</v>
          </cell>
        </row>
        <row r="280">
          <cell r="B280" t="str">
            <v xml:space="preserve"> </v>
          </cell>
          <cell r="O280">
            <v>56.338874424193875</v>
          </cell>
        </row>
        <row r="281">
          <cell r="B281" t="str">
            <v>7/93</v>
          </cell>
          <cell r="O281">
            <v>55.881218665638244</v>
          </cell>
        </row>
        <row r="282">
          <cell r="O282">
            <v>55.070555032925682</v>
          </cell>
        </row>
        <row r="283">
          <cell r="O283">
            <v>58.347513707695221</v>
          </cell>
        </row>
        <row r="284">
          <cell r="O284">
            <v>58.773262438283311</v>
          </cell>
        </row>
        <row r="285">
          <cell r="O285">
            <v>60.437076111529777</v>
          </cell>
        </row>
        <row r="286">
          <cell r="O286">
            <v>61.262261706459384</v>
          </cell>
        </row>
        <row r="287">
          <cell r="B287" t="str">
            <v>1994</v>
          </cell>
          <cell r="O287">
            <v>57.753444012716358</v>
          </cell>
        </row>
        <row r="288">
          <cell r="O288">
            <v>58.262036571045115</v>
          </cell>
        </row>
        <row r="289">
          <cell r="O289">
            <v>50.709779179810724</v>
          </cell>
        </row>
        <row r="290">
          <cell r="O290">
            <v>50.709010339734121</v>
          </cell>
        </row>
        <row r="291">
          <cell r="O291">
            <v>43.533549783549773</v>
          </cell>
        </row>
        <row r="292">
          <cell r="B292" t="str">
            <v xml:space="preserve"> </v>
          </cell>
          <cell r="O292">
            <v>41.570586728157807</v>
          </cell>
        </row>
        <row r="293">
          <cell r="B293" t="str">
            <v>7/94</v>
          </cell>
          <cell r="O293">
            <v>46.635329045027227</v>
          </cell>
        </row>
        <row r="294">
          <cell r="O294">
            <v>56.272749332686224</v>
          </cell>
        </row>
        <row r="295">
          <cell r="O295">
            <v>60.179104477611943</v>
          </cell>
        </row>
        <row r="296">
          <cell r="O296">
            <v>64.465972969740434</v>
          </cell>
        </row>
        <row r="297">
          <cell r="O297">
            <v>71.430248943165807</v>
          </cell>
        </row>
        <row r="298">
          <cell r="O298">
            <v>76.758866062205897</v>
          </cell>
        </row>
        <row r="299">
          <cell r="B299" t="str">
            <v>1995</v>
          </cell>
          <cell r="O299">
            <v>79.04164800716525</v>
          </cell>
        </row>
        <row r="300">
          <cell r="O300">
            <v>77.29489082043672</v>
          </cell>
        </row>
        <row r="301">
          <cell r="O301">
            <v>81.297749869178432</v>
          </cell>
        </row>
        <row r="302">
          <cell r="O302">
            <v>85.033813584239937</v>
          </cell>
        </row>
        <row r="303">
          <cell r="O303">
            <v>88.897266729500473</v>
          </cell>
        </row>
        <row r="304">
          <cell r="B304" t="str">
            <v xml:space="preserve"> </v>
          </cell>
          <cell r="O304">
            <v>89.566555062890259</v>
          </cell>
        </row>
        <row r="305">
          <cell r="B305" t="str">
            <v>7/95</v>
          </cell>
          <cell r="O305">
            <v>82.579719925763456</v>
          </cell>
        </row>
        <row r="306">
          <cell r="O306">
            <v>73.959627329192543</v>
          </cell>
        </row>
        <row r="307">
          <cell r="O307">
            <v>69.877003354453976</v>
          </cell>
        </row>
        <row r="308">
          <cell r="O308">
            <v>61.631881317722346</v>
          </cell>
        </row>
        <row r="309">
          <cell r="O309">
            <v>54.305089389684213</v>
          </cell>
        </row>
        <row r="310">
          <cell r="O310">
            <v>51.587559249399398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Sheet1"/>
      <sheetName val="Appendix 1"/>
      <sheetName val="Appendix 1.1"/>
      <sheetName val="Appendix 1.2"/>
      <sheetName val="Appendix 1.3"/>
      <sheetName val="Appendix 1.4"/>
      <sheetName val="Хавсралт 1"/>
      <sheetName val="Хавсралт 1.1"/>
      <sheetName val="Хавсралт 1.3"/>
      <sheetName val="Хавсралт 1.4"/>
      <sheetName val="Хавсралт 1.5"/>
      <sheetName val="Хавсралт 1.6"/>
      <sheetName val="Хавсралт 1.7"/>
      <sheetName val="Хавсралт 2.1"/>
      <sheetName val="Хавсралт 2.2"/>
      <sheetName val="Хавсралт 2.3"/>
      <sheetName val="Хавсралт 3"/>
    </sheetNames>
    <sheetDataSet>
      <sheetData sheetId="0"/>
      <sheetData sheetId="1"/>
      <sheetData sheetId="2"/>
      <sheetData sheetId="3"/>
      <sheetData sheetId="4"/>
      <sheetData sheetId="5">
        <row r="31">
          <cell r="A31" t="str">
            <v>______________________                                   _________________________                                 ____________________________</v>
          </cell>
        </row>
        <row r="32">
          <cell r="A32" t="str">
            <v xml:space="preserve">     (Албан тушаал)                                                            (Гарын үсэг)                                                                 (Нэр)</v>
          </cell>
        </row>
        <row r="33">
          <cell r="A33" t="str">
            <v>Аймаг</v>
          </cell>
        </row>
        <row r="34">
          <cell r="A34" t="str">
            <v>Нийслэл</v>
          </cell>
        </row>
        <row r="35">
          <cell r="A35" t="str">
            <v>Сум</v>
          </cell>
        </row>
        <row r="36">
          <cell r="A36" t="str">
            <v>Дүүрэг</v>
          </cell>
        </row>
        <row r="39">
          <cell r="A39" t="str">
            <v>Мөнгөн</v>
          </cell>
        </row>
        <row r="40">
          <cell r="A40" t="str">
            <v>Мөнгөн бус</v>
          </cell>
        </row>
        <row r="42">
          <cell r="A42" t="str">
            <v>Бэлэг</v>
          </cell>
        </row>
        <row r="43">
          <cell r="A43" t="str">
            <v>Хандив</v>
          </cell>
        </row>
        <row r="44">
          <cell r="A44" t="str">
            <v>Хариу төлбөргүй үйлчилгээ</v>
          </cell>
        </row>
        <row r="46">
          <cell r="A46" t="str">
            <v>Боловсрол</v>
          </cell>
        </row>
        <row r="47">
          <cell r="A47" t="str">
            <v>Соёл</v>
          </cell>
        </row>
        <row r="48">
          <cell r="A48" t="str">
            <v>Эрүүл мэнд</v>
          </cell>
        </row>
      </sheetData>
      <sheetData sheetId="6">
        <row r="41">
          <cell r="A41" t="str">
            <v>Мөнгөн</v>
          </cell>
        </row>
        <row r="42">
          <cell r="A42" t="str">
            <v>Мөнгөн бус</v>
          </cell>
        </row>
        <row r="43">
          <cell r="A43" t="str">
            <v>Нийгмийн хариуцлага</v>
          </cell>
        </row>
        <row r="46">
          <cell r="A46" t="str">
            <v>Төрийн бус байгууллага</v>
          </cell>
        </row>
        <row r="47">
          <cell r="A47" t="str">
            <v>Бусад байгууллага</v>
          </cell>
        </row>
        <row r="48">
          <cell r="A48" t="str">
            <v>Иргэн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нержи Ресурс-151"/>
      <sheetName val="Хавсралт 1.1"/>
      <sheetName val="Хавсралт 1.2"/>
      <sheetName val="Хавсралт 1.3"/>
      <sheetName val="Хавсралт 1.4"/>
      <sheetName val="Sheet1"/>
      <sheetName val="Sheet2"/>
    </sheetNames>
    <sheetDataSet>
      <sheetData sheetId="0" refreshError="1"/>
      <sheetData sheetId="1" refreshError="1"/>
      <sheetData sheetId="2" refreshError="1"/>
      <sheetData sheetId="3">
        <row r="41">
          <cell r="A41" t="str">
            <v>Боловсрол</v>
          </cell>
        </row>
        <row r="42">
          <cell r="A42" t="str">
            <v>Соёл</v>
          </cell>
        </row>
        <row r="43">
          <cell r="A43" t="str">
            <v>Эрүүл мэнд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IMF Assistance Old"/>
      <sheetName val="Imports"/>
      <sheetName val="In-Out"/>
      <sheetName val="Prog. Assist Table 09-00"/>
      <sheetName val="grants 09-00"/>
      <sheetName val="Loans 09-00"/>
      <sheetName val="IMF in Decision"/>
      <sheetName val="Debt service to budget"/>
      <sheetName val="DebtService to budget 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Social Expenditures"/>
      <sheetName val="tofe"/>
      <sheetName val="2004 Quarterly"/>
      <sheetName val="tofetrim 2004 auth-old"/>
      <sheetName val="revtrim 2004 auth"/>
      <sheetName val="tofetrim"/>
      <sheetName val="SR tofetrim"/>
      <sheetName val="SR tofetrim Fr"/>
      <sheetName val="rev"/>
      <sheetName val="revtrim"/>
      <sheetName val="revmens"/>
      <sheetName val="revagtrim"/>
      <sheetName val="rev projections"/>
      <sheetName val="external financing"/>
      <sheetName val="Tax Base"/>
      <sheetName val="extfintrim"/>
      <sheetName val="weta"/>
      <sheetName val="pcl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агсаал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.а"/>
      <sheetName val="11.б"/>
      <sheetName val="11.в"/>
      <sheetName val="12"/>
      <sheetName val="13"/>
      <sheetName val="14"/>
      <sheetName val="15"/>
      <sheetName val="16.а"/>
      <sheetName val="16.б"/>
      <sheetName val="16.в"/>
      <sheetName val="16.г"/>
      <sheetName val="16.д"/>
      <sheetName val="16.е"/>
      <sheetName val="16.ё"/>
      <sheetName val="16.ж"/>
      <sheetName val="16.з"/>
      <sheetName val="16.и"/>
      <sheetName val="16.к"/>
      <sheetName val="16.л"/>
      <sheetName val="16.м"/>
      <sheetName val="16.н"/>
      <sheetName val="16.о"/>
      <sheetName val="17"/>
      <sheetName val="18"/>
      <sheetName val="19"/>
      <sheetName val="20.а"/>
      <sheetName val="20.б"/>
      <sheetName val="21"/>
      <sheetName val="21.а"/>
      <sheetName val="21.б"/>
      <sheetName val="21.в"/>
      <sheetName val="21.г"/>
      <sheetName val="21.д"/>
      <sheetName val="22"/>
      <sheetName val="23"/>
      <sheetName val="24"/>
      <sheetName val="25"/>
      <sheetName val="26"/>
      <sheetName val="27а"/>
      <sheetName val="27б"/>
      <sheetName val="28"/>
      <sheetName val="29"/>
      <sheetName val="30"/>
      <sheetName val="31"/>
      <sheetName val="32.а"/>
      <sheetName val="33.б"/>
      <sheetName val="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0"/>
  <sheetViews>
    <sheetView tabSelected="1" workbookViewId="0">
      <selection activeCell="F15" sqref="F15"/>
    </sheetView>
  </sheetViews>
  <sheetFormatPr defaultColWidth="8.85546875" defaultRowHeight="12" x14ac:dyDescent="0.2"/>
  <cols>
    <col min="1" max="1" width="4.140625" style="58" customWidth="1"/>
    <col min="2" max="2" width="9.85546875" style="58" customWidth="1"/>
    <col min="3" max="3" width="37.42578125" style="2" bestFit="1" customWidth="1"/>
    <col min="4" max="4" width="22.7109375" style="2" customWidth="1"/>
    <col min="5" max="6" width="12" style="2" customWidth="1"/>
    <col min="7" max="7" width="24.28515625" style="2" customWidth="1"/>
    <col min="8" max="8" width="19.28515625" style="2" customWidth="1"/>
    <col min="9" max="16384" width="8.85546875" style="2"/>
  </cols>
  <sheetData>
    <row r="1" spans="1:8" ht="20.25" customHeight="1" x14ac:dyDescent="0.2">
      <c r="A1" s="1" t="s">
        <v>0</v>
      </c>
      <c r="B1" s="2"/>
    </row>
    <row r="3" spans="1:8" ht="64.900000000000006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ht="11.45" customHeight="1" x14ac:dyDescent="0.2">
      <c r="A4" s="4">
        <v>1</v>
      </c>
      <c r="B4" s="4">
        <v>2707969</v>
      </c>
      <c r="C4" s="5" t="s">
        <v>9</v>
      </c>
      <c r="D4" s="6" t="s">
        <v>10</v>
      </c>
      <c r="E4" s="7">
        <v>49</v>
      </c>
      <c r="F4" s="6" t="s">
        <v>11</v>
      </c>
      <c r="G4" s="8" t="s">
        <v>12</v>
      </c>
      <c r="H4" s="9" t="s">
        <v>13</v>
      </c>
    </row>
    <row r="5" spans="1:8" ht="11.45" customHeight="1" x14ac:dyDescent="0.2">
      <c r="A5" s="10"/>
      <c r="B5" s="10"/>
      <c r="C5" s="11"/>
      <c r="D5" s="12" t="s">
        <v>14</v>
      </c>
      <c r="E5" s="13">
        <v>51</v>
      </c>
      <c r="F5" s="12" t="s">
        <v>15</v>
      </c>
      <c r="G5" s="14" t="s">
        <v>16</v>
      </c>
      <c r="H5" s="15" t="s">
        <v>13</v>
      </c>
    </row>
    <row r="6" spans="1:8" ht="11.45" customHeight="1" x14ac:dyDescent="0.2">
      <c r="A6" s="16">
        <f>+A4+1</f>
        <v>2</v>
      </c>
      <c r="B6" s="16">
        <v>2011239</v>
      </c>
      <c r="C6" s="17" t="s">
        <v>17</v>
      </c>
      <c r="D6" s="18" t="s">
        <v>18</v>
      </c>
      <c r="E6" s="19">
        <v>51</v>
      </c>
      <c r="F6" s="18" t="s">
        <v>11</v>
      </c>
      <c r="G6" s="20" t="s">
        <v>19</v>
      </c>
      <c r="H6" s="21" t="s">
        <v>12</v>
      </c>
    </row>
    <row r="7" spans="1:8" ht="11.45" customHeight="1" x14ac:dyDescent="0.2">
      <c r="A7" s="22"/>
      <c r="B7" s="22"/>
      <c r="C7" s="23"/>
      <c r="D7" s="24" t="s">
        <v>20</v>
      </c>
      <c r="E7" s="25">
        <v>18</v>
      </c>
      <c r="F7" s="24" t="s">
        <v>11</v>
      </c>
      <c r="G7" s="26" t="s">
        <v>21</v>
      </c>
      <c r="H7" s="27" t="s">
        <v>12</v>
      </c>
    </row>
    <row r="8" spans="1:8" ht="11.45" customHeight="1" x14ac:dyDescent="0.2">
      <c r="A8" s="28"/>
      <c r="B8" s="28"/>
      <c r="C8" s="29"/>
      <c r="D8" s="18" t="s">
        <v>22</v>
      </c>
      <c r="E8" s="19">
        <v>18</v>
      </c>
      <c r="F8" s="18" t="s">
        <v>11</v>
      </c>
      <c r="G8" s="20" t="s">
        <v>12</v>
      </c>
      <c r="H8" s="21" t="s">
        <v>12</v>
      </c>
    </row>
    <row r="9" spans="1:8" ht="11.45" customHeight="1" x14ac:dyDescent="0.2">
      <c r="A9" s="30">
        <v>3</v>
      </c>
      <c r="B9" s="30">
        <v>5083265</v>
      </c>
      <c r="C9" s="31" t="s">
        <v>23</v>
      </c>
      <c r="D9" s="12" t="s">
        <v>24</v>
      </c>
      <c r="E9" s="13">
        <v>44.94</v>
      </c>
      <c r="F9" s="12" t="s">
        <v>11</v>
      </c>
      <c r="G9" s="14" t="s">
        <v>12</v>
      </c>
      <c r="H9" s="15" t="s">
        <v>25</v>
      </c>
    </row>
    <row r="10" spans="1:8" ht="11.45" customHeight="1" x14ac:dyDescent="0.2">
      <c r="A10" s="32"/>
      <c r="B10" s="32"/>
      <c r="C10" s="33"/>
      <c r="D10" s="6" t="s">
        <v>26</v>
      </c>
      <c r="E10" s="7">
        <v>55.06</v>
      </c>
      <c r="F10" s="6" t="s">
        <v>11</v>
      </c>
      <c r="G10" s="8" t="s">
        <v>12</v>
      </c>
      <c r="H10" s="9" t="s">
        <v>25</v>
      </c>
    </row>
    <row r="11" spans="1:8" ht="11.45" customHeight="1" x14ac:dyDescent="0.2">
      <c r="A11" s="27">
        <v>4</v>
      </c>
      <c r="B11" s="27">
        <v>5161312</v>
      </c>
      <c r="C11" s="34" t="s">
        <v>27</v>
      </c>
      <c r="D11" s="24" t="s">
        <v>28</v>
      </c>
      <c r="E11" s="25">
        <v>100</v>
      </c>
      <c r="F11" s="24" t="s">
        <v>12</v>
      </c>
      <c r="G11" s="26" t="s">
        <v>12</v>
      </c>
      <c r="H11" s="27" t="s">
        <v>13</v>
      </c>
    </row>
    <row r="12" spans="1:8" ht="11.45" customHeight="1" x14ac:dyDescent="0.2">
      <c r="A12" s="4">
        <v>5</v>
      </c>
      <c r="B12" s="4">
        <v>2877694</v>
      </c>
      <c r="C12" s="5" t="s">
        <v>29</v>
      </c>
      <c r="D12" s="6" t="s">
        <v>30</v>
      </c>
      <c r="E12" s="7">
        <v>30</v>
      </c>
      <c r="F12" s="6" t="s">
        <v>11</v>
      </c>
      <c r="G12" s="8" t="s">
        <v>31</v>
      </c>
      <c r="H12" s="9" t="s">
        <v>12</v>
      </c>
    </row>
    <row r="13" spans="1:8" ht="11.45" customHeight="1" x14ac:dyDescent="0.2">
      <c r="A13" s="10"/>
      <c r="B13" s="10"/>
      <c r="C13" s="11"/>
      <c r="D13" s="12" t="s">
        <v>32</v>
      </c>
      <c r="E13" s="13">
        <v>70</v>
      </c>
      <c r="F13" s="12" t="s">
        <v>11</v>
      </c>
      <c r="G13" s="14" t="s">
        <v>16</v>
      </c>
      <c r="H13" s="15" t="s">
        <v>12</v>
      </c>
    </row>
    <row r="14" spans="1:8" ht="11.45" customHeight="1" x14ac:dyDescent="0.2">
      <c r="A14" s="16">
        <v>6</v>
      </c>
      <c r="B14" s="16">
        <v>5259673</v>
      </c>
      <c r="C14" s="17" t="s">
        <v>33</v>
      </c>
      <c r="D14" s="18" t="s">
        <v>34</v>
      </c>
      <c r="E14" s="19">
        <v>80</v>
      </c>
      <c r="F14" s="18" t="s">
        <v>35</v>
      </c>
      <c r="G14" s="20" t="s">
        <v>12</v>
      </c>
      <c r="H14" s="21" t="s">
        <v>13</v>
      </c>
    </row>
    <row r="15" spans="1:8" ht="11.45" customHeight="1" x14ac:dyDescent="0.2">
      <c r="A15" s="28"/>
      <c r="B15" s="28"/>
      <c r="C15" s="29"/>
      <c r="D15" s="24" t="s">
        <v>36</v>
      </c>
      <c r="E15" s="25">
        <v>20</v>
      </c>
      <c r="F15" s="24" t="s">
        <v>11</v>
      </c>
      <c r="G15" s="26" t="s">
        <v>16</v>
      </c>
      <c r="H15" s="27" t="s">
        <v>12</v>
      </c>
    </row>
    <row r="16" spans="1:8" ht="11.45" customHeight="1" x14ac:dyDescent="0.2">
      <c r="A16" s="35">
        <v>7</v>
      </c>
      <c r="B16" s="35">
        <v>2112868</v>
      </c>
      <c r="C16" s="36" t="s">
        <v>37</v>
      </c>
      <c r="D16" s="36" t="s">
        <v>38</v>
      </c>
      <c r="E16" s="37">
        <v>100</v>
      </c>
      <c r="F16" s="36" t="s">
        <v>11</v>
      </c>
      <c r="G16" s="38" t="s">
        <v>39</v>
      </c>
      <c r="H16" s="35" t="s">
        <v>25</v>
      </c>
    </row>
    <row r="17" spans="1:8" ht="11.45" customHeight="1" x14ac:dyDescent="0.2">
      <c r="A17" s="27">
        <v>8</v>
      </c>
      <c r="B17" s="27">
        <v>2742039</v>
      </c>
      <c r="C17" s="34" t="s">
        <v>40</v>
      </c>
      <c r="D17" s="24" t="s">
        <v>41</v>
      </c>
      <c r="E17" s="25">
        <v>100</v>
      </c>
      <c r="F17" s="24" t="s">
        <v>12</v>
      </c>
      <c r="G17" s="26" t="s">
        <v>12</v>
      </c>
      <c r="H17" s="27" t="s">
        <v>13</v>
      </c>
    </row>
    <row r="18" spans="1:8" ht="11.45" customHeight="1" x14ac:dyDescent="0.2">
      <c r="A18" s="35">
        <v>9</v>
      </c>
      <c r="B18" s="35">
        <v>2869594</v>
      </c>
      <c r="C18" s="36" t="s">
        <v>42</v>
      </c>
      <c r="D18" s="36" t="s">
        <v>43</v>
      </c>
      <c r="E18" s="37">
        <v>100</v>
      </c>
      <c r="F18" s="36" t="s">
        <v>12</v>
      </c>
      <c r="G18" s="38" t="s">
        <v>12</v>
      </c>
      <c r="H18" s="35" t="s">
        <v>12</v>
      </c>
    </row>
    <row r="19" spans="1:8" ht="11.45" customHeight="1" x14ac:dyDescent="0.2">
      <c r="A19" s="39">
        <v>10</v>
      </c>
      <c r="B19" s="39">
        <v>5373298</v>
      </c>
      <c r="C19" s="40" t="s">
        <v>44</v>
      </c>
      <c r="D19" s="24" t="s">
        <v>45</v>
      </c>
      <c r="E19" s="25">
        <v>34</v>
      </c>
      <c r="F19" s="24" t="s">
        <v>11</v>
      </c>
      <c r="G19" s="26" t="s">
        <v>46</v>
      </c>
      <c r="H19" s="27" t="s">
        <v>25</v>
      </c>
    </row>
    <row r="20" spans="1:8" ht="11.45" customHeight="1" x14ac:dyDescent="0.2">
      <c r="A20" s="41"/>
      <c r="B20" s="41"/>
      <c r="C20" s="42"/>
      <c r="D20" s="18" t="s">
        <v>47</v>
      </c>
      <c r="E20" s="19">
        <v>34</v>
      </c>
      <c r="F20" s="18" t="s">
        <v>11</v>
      </c>
      <c r="G20" s="20" t="s">
        <v>48</v>
      </c>
      <c r="H20" s="21" t="s">
        <v>25</v>
      </c>
    </row>
    <row r="21" spans="1:8" ht="11.45" customHeight="1" x14ac:dyDescent="0.2">
      <c r="A21" s="43"/>
      <c r="B21" s="43"/>
      <c r="C21" s="44"/>
      <c r="D21" s="24" t="s">
        <v>49</v>
      </c>
      <c r="E21" s="25">
        <v>32</v>
      </c>
      <c r="F21" s="24" t="s">
        <v>11</v>
      </c>
      <c r="G21" s="26" t="s">
        <v>39</v>
      </c>
      <c r="H21" s="27" t="s">
        <v>25</v>
      </c>
    </row>
    <row r="22" spans="1:8" ht="11.45" customHeight="1" x14ac:dyDescent="0.2">
      <c r="A22" s="4">
        <v>11</v>
      </c>
      <c r="B22" s="4">
        <v>5244501</v>
      </c>
      <c r="C22" s="5" t="s">
        <v>50</v>
      </c>
      <c r="D22" s="6" t="s">
        <v>51</v>
      </c>
      <c r="E22" s="7">
        <v>10</v>
      </c>
      <c r="F22" s="6" t="s">
        <v>11</v>
      </c>
      <c r="G22" s="8" t="s">
        <v>52</v>
      </c>
      <c r="H22" s="9" t="s">
        <v>25</v>
      </c>
    </row>
    <row r="23" spans="1:8" ht="11.45" customHeight="1" x14ac:dyDescent="0.2">
      <c r="A23" s="45"/>
      <c r="B23" s="45"/>
      <c r="C23" s="46"/>
      <c r="D23" s="12" t="s">
        <v>53</v>
      </c>
      <c r="E23" s="13">
        <v>60</v>
      </c>
      <c r="F23" s="12" t="s">
        <v>12</v>
      </c>
      <c r="G23" s="14" t="s">
        <v>12</v>
      </c>
      <c r="H23" s="15" t="s">
        <v>25</v>
      </c>
    </row>
    <row r="24" spans="1:8" ht="11.45" customHeight="1" x14ac:dyDescent="0.2">
      <c r="A24" s="10"/>
      <c r="B24" s="10"/>
      <c r="C24" s="11"/>
      <c r="D24" s="6" t="s">
        <v>54</v>
      </c>
      <c r="E24" s="7">
        <v>30</v>
      </c>
      <c r="F24" s="6" t="s">
        <v>11</v>
      </c>
      <c r="G24" s="8" t="s">
        <v>55</v>
      </c>
      <c r="H24" s="9" t="s">
        <v>25</v>
      </c>
    </row>
    <row r="25" spans="1:8" ht="11.45" customHeight="1" x14ac:dyDescent="0.2">
      <c r="A25" s="27">
        <v>12</v>
      </c>
      <c r="B25" s="27">
        <v>2874229</v>
      </c>
      <c r="C25" s="34" t="s">
        <v>56</v>
      </c>
      <c r="D25" s="24" t="s">
        <v>57</v>
      </c>
      <c r="E25" s="25">
        <v>100</v>
      </c>
      <c r="F25" s="24" t="s">
        <v>12</v>
      </c>
      <c r="G25" s="26" t="s">
        <v>12</v>
      </c>
      <c r="H25" s="27" t="s">
        <v>13</v>
      </c>
    </row>
    <row r="26" spans="1:8" ht="11.45" customHeight="1" x14ac:dyDescent="0.2">
      <c r="A26" s="4">
        <v>13</v>
      </c>
      <c r="B26" s="4">
        <v>2075768</v>
      </c>
      <c r="C26" s="5" t="s">
        <v>58</v>
      </c>
      <c r="D26" s="6" t="s">
        <v>59</v>
      </c>
      <c r="E26" s="7">
        <v>75</v>
      </c>
      <c r="F26" s="6" t="s">
        <v>11</v>
      </c>
      <c r="G26" s="8" t="s">
        <v>39</v>
      </c>
      <c r="H26" s="9" t="s">
        <v>25</v>
      </c>
    </row>
    <row r="27" spans="1:8" ht="11.45" customHeight="1" x14ac:dyDescent="0.2">
      <c r="A27" s="45"/>
      <c r="B27" s="45"/>
      <c r="C27" s="46"/>
      <c r="D27" s="47" t="s">
        <v>60</v>
      </c>
      <c r="E27" s="48">
        <v>46.52</v>
      </c>
      <c r="F27" s="47" t="s">
        <v>11</v>
      </c>
      <c r="G27" s="49" t="s">
        <v>31</v>
      </c>
      <c r="H27" s="50" t="s">
        <v>25</v>
      </c>
    </row>
    <row r="28" spans="1:8" ht="11.45" customHeight="1" x14ac:dyDescent="0.2">
      <c r="A28" s="45"/>
      <c r="B28" s="45"/>
      <c r="C28" s="46"/>
      <c r="D28" s="6" t="s">
        <v>61</v>
      </c>
      <c r="E28" s="7">
        <v>12.85</v>
      </c>
      <c r="F28" s="6" t="s">
        <v>11</v>
      </c>
      <c r="G28" s="8" t="s">
        <v>39</v>
      </c>
      <c r="H28" s="9" t="s">
        <v>25</v>
      </c>
    </row>
    <row r="29" spans="1:8" ht="11.45" customHeight="1" x14ac:dyDescent="0.2">
      <c r="A29" s="45"/>
      <c r="B29" s="45"/>
      <c r="C29" s="46"/>
      <c r="D29" s="47" t="s">
        <v>62</v>
      </c>
      <c r="E29" s="48">
        <v>19.940000000000001</v>
      </c>
      <c r="F29" s="47" t="s">
        <v>11</v>
      </c>
      <c r="G29" s="49" t="s">
        <v>63</v>
      </c>
      <c r="H29" s="50" t="s">
        <v>25</v>
      </c>
    </row>
    <row r="30" spans="1:8" ht="11.45" customHeight="1" x14ac:dyDescent="0.2">
      <c r="A30" s="10"/>
      <c r="B30" s="10"/>
      <c r="C30" s="11"/>
      <c r="D30" s="6" t="s">
        <v>64</v>
      </c>
      <c r="E30" s="7">
        <v>19.940000000000001</v>
      </c>
      <c r="F30" s="6" t="s">
        <v>11</v>
      </c>
      <c r="G30" s="8" t="s">
        <v>63</v>
      </c>
      <c r="H30" s="9" t="s">
        <v>25</v>
      </c>
    </row>
    <row r="31" spans="1:8" ht="11.45" customHeight="1" x14ac:dyDescent="0.2">
      <c r="A31" s="39">
        <v>14</v>
      </c>
      <c r="B31" s="39">
        <v>3555763</v>
      </c>
      <c r="C31" s="40" t="s">
        <v>65</v>
      </c>
      <c r="D31" s="24" t="s">
        <v>66</v>
      </c>
      <c r="E31" s="25">
        <v>24.5</v>
      </c>
      <c r="F31" s="24" t="s">
        <v>11</v>
      </c>
      <c r="G31" s="26" t="s">
        <v>31</v>
      </c>
      <c r="H31" s="27" t="s">
        <v>25</v>
      </c>
    </row>
    <row r="32" spans="1:8" ht="11.45" customHeight="1" x14ac:dyDescent="0.2">
      <c r="A32" s="43"/>
      <c r="B32" s="43"/>
      <c r="C32" s="44"/>
      <c r="D32" s="18" t="s">
        <v>67</v>
      </c>
      <c r="E32" s="19">
        <v>75.5</v>
      </c>
      <c r="F32" s="18" t="s">
        <v>11</v>
      </c>
      <c r="G32" s="20" t="s">
        <v>16</v>
      </c>
      <c r="H32" s="21" t="s">
        <v>25</v>
      </c>
    </row>
    <row r="33" spans="1:8" ht="11.45" customHeight="1" x14ac:dyDescent="0.2">
      <c r="A33" s="51">
        <v>15</v>
      </c>
      <c r="B33" s="51">
        <v>5024323</v>
      </c>
      <c r="C33" s="52" t="s">
        <v>68</v>
      </c>
      <c r="D33" s="47" t="s">
        <v>69</v>
      </c>
      <c r="E33" s="48">
        <v>50</v>
      </c>
      <c r="F33" s="47" t="s">
        <v>70</v>
      </c>
      <c r="G33" s="49" t="s">
        <v>12</v>
      </c>
      <c r="H33" s="50" t="s">
        <v>13</v>
      </c>
    </row>
    <row r="34" spans="1:8" ht="11.45" customHeight="1" x14ac:dyDescent="0.2">
      <c r="A34" s="53"/>
      <c r="B34" s="53"/>
      <c r="C34" s="54"/>
      <c r="D34" s="6" t="s">
        <v>71</v>
      </c>
      <c r="E34" s="7">
        <v>50</v>
      </c>
      <c r="F34" s="6" t="s">
        <v>70</v>
      </c>
      <c r="G34" s="8" t="s">
        <v>12</v>
      </c>
      <c r="H34" s="9" t="s">
        <v>13</v>
      </c>
    </row>
    <row r="35" spans="1:8" ht="11.45" customHeight="1" x14ac:dyDescent="0.2">
      <c r="A35" s="39">
        <v>16</v>
      </c>
      <c r="B35" s="39">
        <v>2008572</v>
      </c>
      <c r="C35" s="40" t="s">
        <v>72</v>
      </c>
      <c r="D35" s="24" t="s">
        <v>73</v>
      </c>
      <c r="E35" s="25">
        <v>21.1</v>
      </c>
      <c r="F35" s="24" t="s">
        <v>11</v>
      </c>
      <c r="G35" s="26" t="s">
        <v>74</v>
      </c>
      <c r="H35" s="27" t="s">
        <v>25</v>
      </c>
    </row>
    <row r="36" spans="1:8" ht="11.45" customHeight="1" x14ac:dyDescent="0.2">
      <c r="A36" s="43"/>
      <c r="B36" s="43"/>
      <c r="C36" s="44"/>
      <c r="D36" s="18" t="s">
        <v>75</v>
      </c>
      <c r="E36" s="19">
        <v>75</v>
      </c>
      <c r="F36" s="18" t="s">
        <v>11</v>
      </c>
      <c r="G36" s="20" t="s">
        <v>76</v>
      </c>
      <c r="H36" s="21" t="s">
        <v>25</v>
      </c>
    </row>
    <row r="37" spans="1:8" ht="11.45" customHeight="1" x14ac:dyDescent="0.2">
      <c r="A37" s="50">
        <v>17</v>
      </c>
      <c r="B37" s="50">
        <v>2099551</v>
      </c>
      <c r="C37" s="55" t="s">
        <v>77</v>
      </c>
      <c r="D37" s="47" t="s">
        <v>78</v>
      </c>
      <c r="E37" s="48">
        <v>100</v>
      </c>
      <c r="F37" s="47" t="s">
        <v>11</v>
      </c>
      <c r="G37" s="49" t="s">
        <v>46</v>
      </c>
      <c r="H37" s="50" t="s">
        <v>25</v>
      </c>
    </row>
    <row r="38" spans="1:8" ht="11.45" customHeight="1" x14ac:dyDescent="0.2">
      <c r="A38" s="16">
        <v>18</v>
      </c>
      <c r="B38" s="16">
        <v>5215919</v>
      </c>
      <c r="C38" s="17" t="s">
        <v>79</v>
      </c>
      <c r="D38" s="18" t="s">
        <v>80</v>
      </c>
      <c r="E38" s="19">
        <v>20</v>
      </c>
      <c r="F38" s="18" t="s">
        <v>35</v>
      </c>
      <c r="G38" s="20" t="s">
        <v>12</v>
      </c>
      <c r="H38" s="21" t="s">
        <v>13</v>
      </c>
    </row>
    <row r="39" spans="1:8" ht="11.45" customHeight="1" x14ac:dyDescent="0.2">
      <c r="A39" s="22"/>
      <c r="B39" s="22"/>
      <c r="C39" s="23"/>
      <c r="D39" s="24" t="s">
        <v>81</v>
      </c>
      <c r="E39" s="25">
        <v>34</v>
      </c>
      <c r="F39" s="24" t="s">
        <v>35</v>
      </c>
      <c r="G39" s="26" t="s">
        <v>12</v>
      </c>
      <c r="H39" s="27" t="s">
        <v>13</v>
      </c>
    </row>
    <row r="40" spans="1:8" ht="11.45" customHeight="1" x14ac:dyDescent="0.2">
      <c r="A40" s="28"/>
      <c r="B40" s="28"/>
      <c r="C40" s="29"/>
      <c r="D40" s="18" t="s">
        <v>82</v>
      </c>
      <c r="E40" s="19">
        <v>46</v>
      </c>
      <c r="F40" s="18" t="s">
        <v>35</v>
      </c>
      <c r="G40" s="20" t="s">
        <v>12</v>
      </c>
      <c r="H40" s="21" t="s">
        <v>13</v>
      </c>
    </row>
    <row r="41" spans="1:8" ht="11.45" customHeight="1" x14ac:dyDescent="0.2">
      <c r="A41" s="51">
        <v>19</v>
      </c>
      <c r="B41" s="51">
        <v>5502977</v>
      </c>
      <c r="C41" s="52" t="s">
        <v>83</v>
      </c>
      <c r="D41" s="47" t="s">
        <v>84</v>
      </c>
      <c r="E41" s="48">
        <v>66</v>
      </c>
      <c r="F41" s="47" t="s">
        <v>11</v>
      </c>
      <c r="G41" s="49" t="s">
        <v>12</v>
      </c>
      <c r="H41" s="50" t="s">
        <v>13</v>
      </c>
    </row>
    <row r="42" spans="1:8" ht="11.45" customHeight="1" x14ac:dyDescent="0.2">
      <c r="A42" s="53"/>
      <c r="B42" s="53"/>
      <c r="C42" s="54"/>
      <c r="D42" s="6" t="s">
        <v>85</v>
      </c>
      <c r="E42" s="7">
        <v>34</v>
      </c>
      <c r="F42" s="6" t="s">
        <v>11</v>
      </c>
      <c r="G42" s="8" t="s">
        <v>12</v>
      </c>
      <c r="H42" s="9" t="s">
        <v>25</v>
      </c>
    </row>
    <row r="43" spans="1:8" ht="11.45" customHeight="1" x14ac:dyDescent="0.2">
      <c r="A43" s="27">
        <v>20</v>
      </c>
      <c r="B43" s="27">
        <v>2874482</v>
      </c>
      <c r="C43" s="34" t="s">
        <v>86</v>
      </c>
      <c r="D43" s="24" t="s">
        <v>87</v>
      </c>
      <c r="E43" s="25">
        <v>100</v>
      </c>
      <c r="F43" s="24" t="s">
        <v>11</v>
      </c>
      <c r="G43" s="26" t="s">
        <v>16</v>
      </c>
      <c r="H43" s="27" t="s">
        <v>12</v>
      </c>
    </row>
    <row r="44" spans="1:8" ht="11.45" customHeight="1" x14ac:dyDescent="0.2">
      <c r="A44" s="9">
        <v>21</v>
      </c>
      <c r="B44" s="9">
        <v>2007126</v>
      </c>
      <c r="C44" s="6" t="s">
        <v>88</v>
      </c>
      <c r="D44" s="6" t="s">
        <v>89</v>
      </c>
      <c r="E44" s="7">
        <v>100</v>
      </c>
      <c r="F44" s="6" t="s">
        <v>11</v>
      </c>
      <c r="G44" s="8" t="s">
        <v>16</v>
      </c>
      <c r="H44" s="9" t="s">
        <v>12</v>
      </c>
    </row>
    <row r="45" spans="1:8" ht="11.45" customHeight="1" x14ac:dyDescent="0.2">
      <c r="A45" s="39">
        <v>22</v>
      </c>
      <c r="B45" s="39">
        <v>2708701</v>
      </c>
      <c r="C45" s="40" t="s">
        <v>90</v>
      </c>
      <c r="D45" s="24" t="s">
        <v>91</v>
      </c>
      <c r="E45" s="25">
        <v>20</v>
      </c>
      <c r="F45" s="24" t="s">
        <v>11</v>
      </c>
      <c r="G45" s="26" t="s">
        <v>92</v>
      </c>
      <c r="H45" s="27" t="s">
        <v>25</v>
      </c>
    </row>
    <row r="46" spans="1:8" ht="24" x14ac:dyDescent="0.2">
      <c r="A46" s="43"/>
      <c r="B46" s="43"/>
      <c r="C46" s="44"/>
      <c r="D46" s="18" t="s">
        <v>93</v>
      </c>
      <c r="E46" s="19">
        <v>80</v>
      </c>
      <c r="F46" s="18" t="s">
        <v>94</v>
      </c>
      <c r="G46" s="20" t="s">
        <v>95</v>
      </c>
      <c r="H46" s="21" t="s">
        <v>13</v>
      </c>
    </row>
    <row r="47" spans="1:8" ht="11.45" customHeight="1" x14ac:dyDescent="0.2">
      <c r="A47" s="50">
        <v>23</v>
      </c>
      <c r="B47" s="50">
        <v>5906865</v>
      </c>
      <c r="C47" s="55" t="s">
        <v>96</v>
      </c>
      <c r="D47" s="47" t="s">
        <v>97</v>
      </c>
      <c r="E47" s="48">
        <v>100</v>
      </c>
      <c r="F47" s="47" t="s">
        <v>11</v>
      </c>
      <c r="G47" s="49" t="s">
        <v>98</v>
      </c>
      <c r="H47" s="50" t="s">
        <v>25</v>
      </c>
    </row>
    <row r="48" spans="1:8" ht="11.45" customHeight="1" x14ac:dyDescent="0.2">
      <c r="A48" s="21">
        <v>24</v>
      </c>
      <c r="B48" s="21">
        <v>2609436</v>
      </c>
      <c r="C48" s="18" t="s">
        <v>99</v>
      </c>
      <c r="D48" s="18" t="s">
        <v>100</v>
      </c>
      <c r="E48" s="19">
        <v>100</v>
      </c>
      <c r="F48" s="18" t="s">
        <v>11</v>
      </c>
      <c r="G48" s="20" t="s">
        <v>16</v>
      </c>
      <c r="H48" s="21" t="s">
        <v>25</v>
      </c>
    </row>
    <row r="49" spans="1:8" ht="11.45" customHeight="1" x14ac:dyDescent="0.2">
      <c r="A49" s="51">
        <v>25</v>
      </c>
      <c r="B49" s="51">
        <v>2014491</v>
      </c>
      <c r="C49" s="52" t="s">
        <v>101</v>
      </c>
      <c r="D49" s="47" t="s">
        <v>102</v>
      </c>
      <c r="E49" s="48">
        <v>6</v>
      </c>
      <c r="F49" s="47" t="s">
        <v>11</v>
      </c>
      <c r="G49" s="49" t="s">
        <v>12</v>
      </c>
      <c r="H49" s="50" t="s">
        <v>25</v>
      </c>
    </row>
    <row r="50" spans="1:8" ht="11.45" customHeight="1" x14ac:dyDescent="0.2">
      <c r="A50" s="56"/>
      <c r="B50" s="56"/>
      <c r="C50" s="57"/>
      <c r="D50" s="6" t="s">
        <v>103</v>
      </c>
      <c r="E50" s="7">
        <v>70</v>
      </c>
      <c r="F50" s="6" t="s">
        <v>11</v>
      </c>
      <c r="G50" s="8" t="s">
        <v>12</v>
      </c>
      <c r="H50" s="9" t="s">
        <v>25</v>
      </c>
    </row>
    <row r="51" spans="1:8" ht="11.45" customHeight="1" x14ac:dyDescent="0.2">
      <c r="A51" s="53"/>
      <c r="B51" s="53"/>
      <c r="C51" s="54"/>
      <c r="D51" s="47" t="s">
        <v>104</v>
      </c>
      <c r="E51" s="48">
        <v>24</v>
      </c>
      <c r="F51" s="47" t="s">
        <v>11</v>
      </c>
      <c r="G51" s="49" t="s">
        <v>12</v>
      </c>
      <c r="H51" s="50" t="s">
        <v>25</v>
      </c>
    </row>
    <row r="52" spans="1:8" ht="11.45" customHeight="1" x14ac:dyDescent="0.2">
      <c r="A52" s="16">
        <v>26</v>
      </c>
      <c r="B52" s="16">
        <v>2016192</v>
      </c>
      <c r="C52" s="17" t="s">
        <v>105</v>
      </c>
      <c r="D52" s="18" t="s">
        <v>106</v>
      </c>
      <c r="E52" s="19">
        <v>25</v>
      </c>
      <c r="F52" s="18" t="s">
        <v>11</v>
      </c>
      <c r="G52" s="20" t="s">
        <v>107</v>
      </c>
      <c r="H52" s="21" t="s">
        <v>25</v>
      </c>
    </row>
    <row r="53" spans="1:8" ht="11.45" customHeight="1" x14ac:dyDescent="0.2">
      <c r="A53" s="22"/>
      <c r="B53" s="22"/>
      <c r="C53" s="23"/>
      <c r="D53" s="24" t="s">
        <v>108</v>
      </c>
      <c r="E53" s="25">
        <v>12</v>
      </c>
      <c r="F53" s="24" t="s">
        <v>11</v>
      </c>
      <c r="G53" s="26" t="s">
        <v>39</v>
      </c>
      <c r="H53" s="27" t="s">
        <v>25</v>
      </c>
    </row>
    <row r="54" spans="1:8" ht="11.45" customHeight="1" x14ac:dyDescent="0.2">
      <c r="A54" s="28"/>
      <c r="B54" s="28"/>
      <c r="C54" s="29"/>
      <c r="D54" s="18" t="s">
        <v>109</v>
      </c>
      <c r="E54" s="19">
        <v>63</v>
      </c>
      <c r="F54" s="18" t="s">
        <v>11</v>
      </c>
      <c r="G54" s="20" t="s">
        <v>110</v>
      </c>
      <c r="H54" s="21" t="s">
        <v>25</v>
      </c>
    </row>
    <row r="55" spans="1:8" ht="11.45" customHeight="1" x14ac:dyDescent="0.2">
      <c r="A55" s="50">
        <v>27</v>
      </c>
      <c r="B55" s="50">
        <v>5190479</v>
      </c>
      <c r="C55" s="55" t="s">
        <v>111</v>
      </c>
      <c r="D55" s="47" t="s">
        <v>112</v>
      </c>
      <c r="E55" s="48">
        <v>100</v>
      </c>
      <c r="F55" s="47" t="s">
        <v>11</v>
      </c>
      <c r="G55" s="49" t="s">
        <v>46</v>
      </c>
      <c r="H55" s="50" t="s">
        <v>12</v>
      </c>
    </row>
    <row r="56" spans="1:8" ht="11.45" customHeight="1" x14ac:dyDescent="0.2">
      <c r="A56" s="16">
        <v>28</v>
      </c>
      <c r="B56" s="16">
        <v>2088967</v>
      </c>
      <c r="C56" s="17" t="s">
        <v>113</v>
      </c>
      <c r="D56" s="18" t="s">
        <v>114</v>
      </c>
      <c r="E56" s="19">
        <v>50</v>
      </c>
      <c r="F56" s="18" t="s">
        <v>11</v>
      </c>
      <c r="G56" s="20" t="s">
        <v>55</v>
      </c>
      <c r="H56" s="21" t="s">
        <v>12</v>
      </c>
    </row>
    <row r="57" spans="1:8" ht="11.45" customHeight="1" x14ac:dyDescent="0.2">
      <c r="A57" s="28"/>
      <c r="B57" s="28"/>
      <c r="C57" s="29"/>
      <c r="D57" s="24" t="s">
        <v>115</v>
      </c>
      <c r="E57" s="25">
        <v>50</v>
      </c>
      <c r="F57" s="24" t="s">
        <v>11</v>
      </c>
      <c r="G57" s="26" t="s">
        <v>16</v>
      </c>
      <c r="H57" s="27" t="s">
        <v>12</v>
      </c>
    </row>
    <row r="58" spans="1:8" ht="11.45" customHeight="1" x14ac:dyDescent="0.2">
      <c r="A58" s="4">
        <v>29</v>
      </c>
      <c r="B58" s="4">
        <v>2657449</v>
      </c>
      <c r="C58" s="5" t="s">
        <v>116</v>
      </c>
      <c r="D58" s="6" t="s">
        <v>117</v>
      </c>
      <c r="E58" s="7">
        <v>55</v>
      </c>
      <c r="F58" s="6" t="s">
        <v>12</v>
      </c>
      <c r="G58" s="8" t="s">
        <v>12</v>
      </c>
      <c r="H58" s="9" t="s">
        <v>13</v>
      </c>
    </row>
    <row r="59" spans="1:8" ht="11.45" customHeight="1" x14ac:dyDescent="0.2">
      <c r="A59" s="10"/>
      <c r="B59" s="10"/>
      <c r="C59" s="11"/>
      <c r="D59" s="47" t="s">
        <v>118</v>
      </c>
      <c r="E59" s="48">
        <v>45</v>
      </c>
      <c r="F59" s="47" t="s">
        <v>119</v>
      </c>
      <c r="G59" s="49" t="s">
        <v>39</v>
      </c>
      <c r="H59" s="50" t="s">
        <v>13</v>
      </c>
    </row>
    <row r="60" spans="1:8" ht="11.45" customHeight="1" x14ac:dyDescent="0.2">
      <c r="A60" s="21">
        <v>30</v>
      </c>
      <c r="B60" s="21">
        <v>2801299</v>
      </c>
      <c r="C60" s="18" t="s">
        <v>120</v>
      </c>
      <c r="D60" s="18" t="s">
        <v>121</v>
      </c>
      <c r="E60" s="19">
        <v>100</v>
      </c>
      <c r="F60" s="18" t="s">
        <v>11</v>
      </c>
      <c r="G60" s="20" t="s">
        <v>122</v>
      </c>
      <c r="H60" s="21" t="s">
        <v>25</v>
      </c>
    </row>
    <row r="61" spans="1:8" ht="11.45" customHeight="1" x14ac:dyDescent="0.2">
      <c r="A61" s="51">
        <v>31</v>
      </c>
      <c r="B61" s="51">
        <v>2855119</v>
      </c>
      <c r="C61" s="52" t="s">
        <v>123</v>
      </c>
      <c r="D61" s="47" t="s">
        <v>124</v>
      </c>
      <c r="E61" s="48">
        <v>53</v>
      </c>
      <c r="F61" s="47" t="s">
        <v>35</v>
      </c>
      <c r="G61" s="49" t="s">
        <v>31</v>
      </c>
      <c r="H61" s="50" t="s">
        <v>13</v>
      </c>
    </row>
    <row r="62" spans="1:8" ht="11.45" customHeight="1" x14ac:dyDescent="0.2">
      <c r="A62" s="53"/>
      <c r="B62" s="53"/>
      <c r="C62" s="54"/>
      <c r="D62" s="6" t="s">
        <v>125</v>
      </c>
      <c r="E62" s="7">
        <v>47</v>
      </c>
      <c r="F62" s="6" t="s">
        <v>11</v>
      </c>
      <c r="G62" s="8" t="s">
        <v>55</v>
      </c>
      <c r="H62" s="9" t="s">
        <v>12</v>
      </c>
    </row>
    <row r="63" spans="1:8" ht="11.45" customHeight="1" x14ac:dyDescent="0.2">
      <c r="A63" s="27">
        <v>32</v>
      </c>
      <c r="B63" s="27">
        <v>2094533</v>
      </c>
      <c r="C63" s="34" t="s">
        <v>126</v>
      </c>
      <c r="D63" s="24" t="s">
        <v>127</v>
      </c>
      <c r="E63" s="25">
        <v>100</v>
      </c>
      <c r="F63" s="24" t="s">
        <v>12</v>
      </c>
      <c r="G63" s="26" t="s">
        <v>12</v>
      </c>
      <c r="H63" s="27" t="s">
        <v>13</v>
      </c>
    </row>
    <row r="64" spans="1:8" ht="11.45" customHeight="1" x14ac:dyDescent="0.2">
      <c r="A64" s="4">
        <v>33</v>
      </c>
      <c r="B64" s="4">
        <v>2808676</v>
      </c>
      <c r="C64" s="5" t="s">
        <v>128</v>
      </c>
      <c r="D64" s="6" t="s">
        <v>129</v>
      </c>
      <c r="E64" s="7">
        <v>50</v>
      </c>
      <c r="F64" s="6" t="s">
        <v>11</v>
      </c>
      <c r="G64" s="8" t="s">
        <v>130</v>
      </c>
      <c r="H64" s="9" t="s">
        <v>12</v>
      </c>
    </row>
    <row r="65" spans="1:8" ht="11.45" customHeight="1" x14ac:dyDescent="0.2">
      <c r="A65" s="10"/>
      <c r="B65" s="10"/>
      <c r="C65" s="11"/>
      <c r="D65" s="47" t="s">
        <v>131</v>
      </c>
      <c r="E65" s="48">
        <v>50</v>
      </c>
      <c r="F65" s="47" t="s">
        <v>11</v>
      </c>
      <c r="G65" s="49" t="s">
        <v>132</v>
      </c>
      <c r="H65" s="50" t="s">
        <v>12</v>
      </c>
    </row>
    <row r="66" spans="1:8" ht="11.45" customHeight="1" x14ac:dyDescent="0.2">
      <c r="A66" s="16">
        <v>34</v>
      </c>
      <c r="B66" s="16">
        <v>5108799</v>
      </c>
      <c r="C66" s="17" t="s">
        <v>133</v>
      </c>
      <c r="D66" s="18" t="s">
        <v>134</v>
      </c>
      <c r="E66" s="19">
        <v>70</v>
      </c>
      <c r="F66" s="18" t="s">
        <v>11</v>
      </c>
      <c r="G66" s="20" t="s">
        <v>16</v>
      </c>
      <c r="H66" s="21" t="s">
        <v>25</v>
      </c>
    </row>
    <row r="67" spans="1:8" ht="11.45" customHeight="1" x14ac:dyDescent="0.2">
      <c r="A67" s="28"/>
      <c r="B67" s="28"/>
      <c r="C67" s="29"/>
      <c r="D67" s="24" t="s">
        <v>135</v>
      </c>
      <c r="E67" s="25">
        <v>30</v>
      </c>
      <c r="F67" s="24" t="s">
        <v>11</v>
      </c>
      <c r="G67" s="26" t="s">
        <v>31</v>
      </c>
      <c r="H67" s="27" t="s">
        <v>25</v>
      </c>
    </row>
    <row r="68" spans="1:8" ht="11.45" customHeight="1" x14ac:dyDescent="0.2">
      <c r="A68" s="4">
        <v>35</v>
      </c>
      <c r="B68" s="4">
        <v>5210402</v>
      </c>
      <c r="C68" s="5" t="s">
        <v>136</v>
      </c>
      <c r="D68" s="6" t="s">
        <v>137</v>
      </c>
      <c r="E68" s="7">
        <v>56</v>
      </c>
      <c r="F68" s="6" t="s">
        <v>138</v>
      </c>
      <c r="G68" s="8" t="s">
        <v>12</v>
      </c>
      <c r="H68" s="9" t="s">
        <v>12</v>
      </c>
    </row>
    <row r="69" spans="1:8" ht="11.45" customHeight="1" x14ac:dyDescent="0.2">
      <c r="A69" s="10"/>
      <c r="B69" s="10"/>
      <c r="C69" s="11"/>
      <c r="D69" s="47" t="s">
        <v>139</v>
      </c>
      <c r="E69" s="48">
        <v>44</v>
      </c>
      <c r="F69" s="47" t="s">
        <v>11</v>
      </c>
      <c r="G69" s="49" t="s">
        <v>12</v>
      </c>
      <c r="H69" s="50" t="s">
        <v>12</v>
      </c>
    </row>
    <row r="70" spans="1:8" ht="11.45" customHeight="1" x14ac:dyDescent="0.2">
      <c r="A70" s="16">
        <v>36</v>
      </c>
      <c r="B70" s="16">
        <v>2643928</v>
      </c>
      <c r="C70" s="17" t="s">
        <v>140</v>
      </c>
      <c r="D70" s="18" t="s">
        <v>141</v>
      </c>
      <c r="E70" s="19">
        <v>10.01</v>
      </c>
      <c r="F70" s="18" t="s">
        <v>142</v>
      </c>
      <c r="G70" s="20" t="s">
        <v>12</v>
      </c>
      <c r="H70" s="21" t="s">
        <v>13</v>
      </c>
    </row>
    <row r="71" spans="1:8" ht="11.45" customHeight="1" x14ac:dyDescent="0.2">
      <c r="A71" s="22"/>
      <c r="B71" s="22"/>
      <c r="C71" s="23"/>
      <c r="D71" s="24" t="s">
        <v>143</v>
      </c>
      <c r="E71" s="25">
        <v>51.82</v>
      </c>
      <c r="F71" s="24" t="s">
        <v>142</v>
      </c>
      <c r="G71" s="26" t="s">
        <v>12</v>
      </c>
      <c r="H71" s="27" t="s">
        <v>13</v>
      </c>
    </row>
    <row r="72" spans="1:8" ht="11.45" customHeight="1" x14ac:dyDescent="0.2">
      <c r="A72" s="22"/>
      <c r="B72" s="22"/>
      <c r="C72" s="23"/>
      <c r="D72" s="18" t="s">
        <v>144</v>
      </c>
      <c r="E72" s="19">
        <v>31.25</v>
      </c>
      <c r="F72" s="18" t="s">
        <v>142</v>
      </c>
      <c r="G72" s="20" t="s">
        <v>12</v>
      </c>
      <c r="H72" s="21" t="s">
        <v>13</v>
      </c>
    </row>
    <row r="73" spans="1:8" ht="11.45" customHeight="1" x14ac:dyDescent="0.2">
      <c r="A73" s="28"/>
      <c r="B73" s="28"/>
      <c r="C73" s="29"/>
      <c r="D73" s="24" t="s">
        <v>145</v>
      </c>
      <c r="E73" s="25">
        <v>6.58</v>
      </c>
      <c r="F73" s="24" t="s">
        <v>142</v>
      </c>
      <c r="G73" s="26" t="s">
        <v>12</v>
      </c>
      <c r="H73" s="27" t="s">
        <v>13</v>
      </c>
    </row>
    <row r="74" spans="1:8" ht="11.45" customHeight="1" x14ac:dyDescent="0.2">
      <c r="A74" s="4">
        <v>37</v>
      </c>
      <c r="B74" s="4">
        <v>2063182</v>
      </c>
      <c r="C74" s="5" t="s">
        <v>146</v>
      </c>
      <c r="D74" s="6" t="s">
        <v>147</v>
      </c>
      <c r="E74" s="7">
        <v>15.87</v>
      </c>
      <c r="F74" s="6" t="s">
        <v>11</v>
      </c>
      <c r="G74" s="8" t="s">
        <v>148</v>
      </c>
      <c r="H74" s="9" t="s">
        <v>12</v>
      </c>
    </row>
    <row r="75" spans="1:8" ht="11.45" customHeight="1" x14ac:dyDescent="0.2">
      <c r="A75" s="45"/>
      <c r="B75" s="45"/>
      <c r="C75" s="46"/>
      <c r="D75" s="47" t="s">
        <v>149</v>
      </c>
      <c r="E75" s="48">
        <v>15.87</v>
      </c>
      <c r="F75" s="47" t="s">
        <v>11</v>
      </c>
      <c r="G75" s="49" t="s">
        <v>150</v>
      </c>
      <c r="H75" s="50" t="s">
        <v>12</v>
      </c>
    </row>
    <row r="76" spans="1:8" ht="11.45" customHeight="1" x14ac:dyDescent="0.2">
      <c r="A76" s="45"/>
      <c r="B76" s="45"/>
      <c r="C76" s="46"/>
      <c r="D76" s="6" t="s">
        <v>151</v>
      </c>
      <c r="E76" s="7">
        <v>31.77</v>
      </c>
      <c r="F76" s="6" t="s">
        <v>11</v>
      </c>
      <c r="G76" s="8" t="s">
        <v>152</v>
      </c>
      <c r="H76" s="9" t="s">
        <v>12</v>
      </c>
    </row>
    <row r="77" spans="1:8" ht="11.45" customHeight="1" x14ac:dyDescent="0.2">
      <c r="A77" s="45"/>
      <c r="B77" s="45"/>
      <c r="C77" s="46"/>
      <c r="D77" s="47" t="s">
        <v>153</v>
      </c>
      <c r="E77" s="48">
        <v>1.58</v>
      </c>
      <c r="F77" s="47" t="s">
        <v>11</v>
      </c>
      <c r="G77" s="49" t="s">
        <v>154</v>
      </c>
      <c r="H77" s="50" t="s">
        <v>12</v>
      </c>
    </row>
    <row r="78" spans="1:8" ht="11.45" customHeight="1" x14ac:dyDescent="0.2">
      <c r="A78" s="45"/>
      <c r="B78" s="45"/>
      <c r="C78" s="46"/>
      <c r="D78" s="6" t="s">
        <v>155</v>
      </c>
      <c r="E78" s="7">
        <v>1.58</v>
      </c>
      <c r="F78" s="6" t="s">
        <v>11</v>
      </c>
      <c r="G78" s="8" t="s">
        <v>156</v>
      </c>
      <c r="H78" s="9" t="s">
        <v>12</v>
      </c>
    </row>
    <row r="79" spans="1:8" ht="11.45" customHeight="1" x14ac:dyDescent="0.2">
      <c r="A79" s="45"/>
      <c r="B79" s="45"/>
      <c r="C79" s="46"/>
      <c r="D79" s="47" t="s">
        <v>157</v>
      </c>
      <c r="E79" s="48">
        <v>1.58</v>
      </c>
      <c r="F79" s="47" t="s">
        <v>11</v>
      </c>
      <c r="G79" s="49" t="s">
        <v>158</v>
      </c>
      <c r="H79" s="50" t="s">
        <v>12</v>
      </c>
    </row>
    <row r="80" spans="1:8" ht="11.45" customHeight="1" x14ac:dyDescent="0.2">
      <c r="A80" s="45"/>
      <c r="B80" s="45"/>
      <c r="C80" s="46"/>
      <c r="D80" s="6" t="s">
        <v>159</v>
      </c>
      <c r="E80" s="7">
        <v>7.93</v>
      </c>
      <c r="F80" s="6" t="s">
        <v>11</v>
      </c>
      <c r="G80" s="8" t="s">
        <v>160</v>
      </c>
      <c r="H80" s="9" t="s">
        <v>12</v>
      </c>
    </row>
    <row r="81" spans="1:8" ht="11.45" customHeight="1" x14ac:dyDescent="0.2">
      <c r="A81" s="45"/>
      <c r="B81" s="45"/>
      <c r="C81" s="46"/>
      <c r="D81" s="47" t="s">
        <v>161</v>
      </c>
      <c r="E81" s="48">
        <v>7.93</v>
      </c>
      <c r="F81" s="47" t="s">
        <v>11</v>
      </c>
      <c r="G81" s="49" t="s">
        <v>162</v>
      </c>
      <c r="H81" s="50" t="s">
        <v>12</v>
      </c>
    </row>
    <row r="82" spans="1:8" ht="11.45" customHeight="1" x14ac:dyDescent="0.2">
      <c r="A82" s="45"/>
      <c r="B82" s="45"/>
      <c r="C82" s="46"/>
      <c r="D82" s="6" t="s">
        <v>163</v>
      </c>
      <c r="E82" s="7">
        <v>5.3</v>
      </c>
      <c r="F82" s="6" t="s">
        <v>11</v>
      </c>
      <c r="G82" s="8" t="s">
        <v>164</v>
      </c>
      <c r="H82" s="9" t="s">
        <v>12</v>
      </c>
    </row>
    <row r="83" spans="1:8" ht="11.45" customHeight="1" x14ac:dyDescent="0.2">
      <c r="A83" s="45"/>
      <c r="B83" s="45"/>
      <c r="C83" s="46"/>
      <c r="D83" s="47" t="s">
        <v>165</v>
      </c>
      <c r="E83" s="48">
        <v>5.3</v>
      </c>
      <c r="F83" s="47" t="s">
        <v>11</v>
      </c>
      <c r="G83" s="49" t="s">
        <v>166</v>
      </c>
      <c r="H83" s="50" t="s">
        <v>12</v>
      </c>
    </row>
    <row r="84" spans="1:8" ht="11.45" customHeight="1" x14ac:dyDescent="0.2">
      <c r="A84" s="10"/>
      <c r="B84" s="10"/>
      <c r="C84" s="11"/>
      <c r="D84" s="6" t="s">
        <v>167</v>
      </c>
      <c r="E84" s="7">
        <v>5.3</v>
      </c>
      <c r="F84" s="6" t="s">
        <v>11</v>
      </c>
      <c r="G84" s="8" t="s">
        <v>156</v>
      </c>
      <c r="H84" s="9" t="s">
        <v>12</v>
      </c>
    </row>
    <row r="85" spans="1:8" ht="11.45" customHeight="1" x14ac:dyDescent="0.2">
      <c r="A85" s="39">
        <v>38</v>
      </c>
      <c r="B85" s="39">
        <v>5247462</v>
      </c>
      <c r="C85" s="40" t="s">
        <v>168</v>
      </c>
      <c r="D85" s="24" t="s">
        <v>169</v>
      </c>
      <c r="E85" s="25">
        <v>90</v>
      </c>
      <c r="F85" s="24" t="s">
        <v>94</v>
      </c>
      <c r="G85" s="26" t="s">
        <v>12</v>
      </c>
      <c r="H85" s="27" t="s">
        <v>13</v>
      </c>
    </row>
    <row r="86" spans="1:8" ht="11.45" customHeight="1" x14ac:dyDescent="0.2">
      <c r="A86" s="43"/>
      <c r="B86" s="43"/>
      <c r="C86" s="44"/>
      <c r="D86" s="18" t="s">
        <v>170</v>
      </c>
      <c r="E86" s="19">
        <v>10</v>
      </c>
      <c r="F86" s="18" t="s">
        <v>11</v>
      </c>
      <c r="G86" s="20" t="s">
        <v>12</v>
      </c>
      <c r="H86" s="21" t="s">
        <v>25</v>
      </c>
    </row>
    <row r="87" spans="1:8" ht="11.45" customHeight="1" x14ac:dyDescent="0.2">
      <c r="A87" s="50">
        <v>39</v>
      </c>
      <c r="B87" s="50">
        <v>5660327</v>
      </c>
      <c r="C87" s="55" t="s">
        <v>171</v>
      </c>
      <c r="D87" s="47" t="s">
        <v>172</v>
      </c>
      <c r="E87" s="48">
        <v>44</v>
      </c>
      <c r="F87" s="47" t="s">
        <v>35</v>
      </c>
      <c r="G87" s="49" t="s">
        <v>12</v>
      </c>
      <c r="H87" s="50" t="s">
        <v>13</v>
      </c>
    </row>
    <row r="88" spans="1:8" ht="11.45" customHeight="1" x14ac:dyDescent="0.2">
      <c r="A88" s="21">
        <v>40</v>
      </c>
      <c r="B88" s="21">
        <v>4247434</v>
      </c>
      <c r="C88" s="18" t="s">
        <v>173</v>
      </c>
      <c r="D88" s="18" t="s">
        <v>174</v>
      </c>
      <c r="E88" s="19">
        <v>100</v>
      </c>
      <c r="F88" s="18" t="s">
        <v>175</v>
      </c>
      <c r="G88" s="20" t="s">
        <v>12</v>
      </c>
      <c r="H88" s="21" t="s">
        <v>13</v>
      </c>
    </row>
    <row r="89" spans="1:8" ht="11.45" customHeight="1" x14ac:dyDescent="0.2">
      <c r="A89" s="50">
        <v>41</v>
      </c>
      <c r="B89" s="50">
        <v>5584469</v>
      </c>
      <c r="C89" s="55" t="s">
        <v>176</v>
      </c>
      <c r="D89" s="47" t="s">
        <v>177</v>
      </c>
      <c r="E89" s="48">
        <v>100</v>
      </c>
      <c r="F89" s="47" t="s">
        <v>35</v>
      </c>
      <c r="G89" s="49" t="s">
        <v>46</v>
      </c>
      <c r="H89" s="50" t="s">
        <v>13</v>
      </c>
    </row>
    <row r="90" spans="1:8" ht="11.45" customHeight="1" x14ac:dyDescent="0.2">
      <c r="A90" s="16">
        <v>42</v>
      </c>
      <c r="B90" s="16">
        <v>4251148</v>
      </c>
      <c r="C90" s="17" t="s">
        <v>178</v>
      </c>
      <c r="D90" s="18" t="s">
        <v>179</v>
      </c>
      <c r="E90" s="19">
        <v>49</v>
      </c>
      <c r="F90" s="18" t="s">
        <v>11</v>
      </c>
      <c r="G90" s="20" t="s">
        <v>180</v>
      </c>
      <c r="H90" s="21" t="s">
        <v>25</v>
      </c>
    </row>
    <row r="91" spans="1:8" ht="11.45" customHeight="1" x14ac:dyDescent="0.2">
      <c r="A91" s="28"/>
      <c r="B91" s="28"/>
      <c r="C91" s="29"/>
      <c r="D91" s="24" t="s">
        <v>181</v>
      </c>
      <c r="E91" s="25">
        <v>51</v>
      </c>
      <c r="F91" s="24" t="s">
        <v>11</v>
      </c>
      <c r="G91" s="26" t="s">
        <v>182</v>
      </c>
      <c r="H91" s="27" t="s">
        <v>25</v>
      </c>
    </row>
    <row r="92" spans="1:8" ht="11.45" customHeight="1" x14ac:dyDescent="0.2">
      <c r="A92" s="9">
        <v>43</v>
      </c>
      <c r="B92" s="9">
        <v>2615797</v>
      </c>
      <c r="C92" s="6" t="s">
        <v>183</v>
      </c>
      <c r="D92" s="6" t="s">
        <v>184</v>
      </c>
      <c r="E92" s="7">
        <v>100</v>
      </c>
      <c r="F92" s="6" t="s">
        <v>11</v>
      </c>
      <c r="G92" s="8" t="s">
        <v>107</v>
      </c>
      <c r="H92" s="9" t="s">
        <v>25</v>
      </c>
    </row>
    <row r="93" spans="1:8" ht="11.45" customHeight="1" x14ac:dyDescent="0.2">
      <c r="A93" s="39">
        <v>44</v>
      </c>
      <c r="B93" s="39">
        <v>2070251</v>
      </c>
      <c r="C93" s="40" t="s">
        <v>185</v>
      </c>
      <c r="D93" s="24" t="s">
        <v>186</v>
      </c>
      <c r="E93" s="25">
        <v>18</v>
      </c>
      <c r="F93" s="24" t="s">
        <v>187</v>
      </c>
      <c r="G93" s="26" t="s">
        <v>12</v>
      </c>
      <c r="H93" s="27" t="s">
        <v>13</v>
      </c>
    </row>
    <row r="94" spans="1:8" ht="11.45" customHeight="1" x14ac:dyDescent="0.2">
      <c r="A94" s="43"/>
      <c r="B94" s="43"/>
      <c r="C94" s="44"/>
      <c r="D94" s="18" t="s">
        <v>188</v>
      </c>
      <c r="E94" s="19">
        <v>82</v>
      </c>
      <c r="F94" s="18" t="s">
        <v>11</v>
      </c>
      <c r="G94" s="20" t="s">
        <v>189</v>
      </c>
      <c r="H94" s="21" t="s">
        <v>12</v>
      </c>
    </row>
    <row r="95" spans="1:8" ht="11.45" customHeight="1" x14ac:dyDescent="0.2">
      <c r="A95" s="51">
        <v>45</v>
      </c>
      <c r="B95" s="51">
        <v>5515882</v>
      </c>
      <c r="C95" s="52" t="s">
        <v>190</v>
      </c>
      <c r="D95" s="47" t="s">
        <v>191</v>
      </c>
      <c r="E95" s="48">
        <v>25</v>
      </c>
      <c r="F95" s="47" t="s">
        <v>11</v>
      </c>
      <c r="G95" s="49" t="s">
        <v>55</v>
      </c>
      <c r="H95" s="50" t="s">
        <v>12</v>
      </c>
    </row>
    <row r="96" spans="1:8" ht="11.45" customHeight="1" x14ac:dyDescent="0.2">
      <c r="A96" s="56"/>
      <c r="B96" s="56"/>
      <c r="C96" s="57"/>
      <c r="D96" s="6" t="s">
        <v>192</v>
      </c>
      <c r="E96" s="7">
        <v>15</v>
      </c>
      <c r="F96" s="6" t="s">
        <v>11</v>
      </c>
      <c r="G96" s="8" t="s">
        <v>12</v>
      </c>
      <c r="H96" s="9" t="s">
        <v>12</v>
      </c>
    </row>
    <row r="97" spans="1:8" ht="11.45" customHeight="1" x14ac:dyDescent="0.2">
      <c r="A97" s="56"/>
      <c r="B97" s="56"/>
      <c r="C97" s="57"/>
      <c r="D97" s="47" t="s">
        <v>193</v>
      </c>
      <c r="E97" s="48">
        <v>5</v>
      </c>
      <c r="F97" s="47" t="s">
        <v>11</v>
      </c>
      <c r="G97" s="49" t="s">
        <v>12</v>
      </c>
      <c r="H97" s="50" t="s">
        <v>12</v>
      </c>
    </row>
    <row r="98" spans="1:8" ht="11.45" customHeight="1" x14ac:dyDescent="0.2">
      <c r="A98" s="56"/>
      <c r="B98" s="56"/>
      <c r="C98" s="57"/>
      <c r="D98" s="6" t="s">
        <v>194</v>
      </c>
      <c r="E98" s="7">
        <v>5</v>
      </c>
      <c r="F98" s="6" t="s">
        <v>11</v>
      </c>
      <c r="G98" s="8" t="s">
        <v>12</v>
      </c>
      <c r="H98" s="9" t="s">
        <v>12</v>
      </c>
    </row>
    <row r="99" spans="1:8" ht="11.45" customHeight="1" x14ac:dyDescent="0.2">
      <c r="A99" s="56"/>
      <c r="B99" s="56"/>
      <c r="C99" s="57"/>
      <c r="D99" s="47" t="s">
        <v>195</v>
      </c>
      <c r="E99" s="48">
        <v>20</v>
      </c>
      <c r="F99" s="47" t="s">
        <v>11</v>
      </c>
      <c r="G99" s="49" t="s">
        <v>12</v>
      </c>
      <c r="H99" s="50" t="s">
        <v>12</v>
      </c>
    </row>
    <row r="100" spans="1:8" ht="11.45" customHeight="1" x14ac:dyDescent="0.2">
      <c r="A100" s="53"/>
      <c r="B100" s="53"/>
      <c r="C100" s="54"/>
      <c r="D100" s="6" t="s">
        <v>196</v>
      </c>
      <c r="E100" s="7">
        <v>30</v>
      </c>
      <c r="F100" s="6" t="s">
        <v>11</v>
      </c>
      <c r="G100" s="8" t="s">
        <v>12</v>
      </c>
      <c r="H100" s="9" t="s">
        <v>12</v>
      </c>
    </row>
    <row r="101" spans="1:8" ht="11.45" customHeight="1" x14ac:dyDescent="0.2">
      <c r="A101" s="27">
        <v>46</v>
      </c>
      <c r="B101" s="27">
        <v>2862468</v>
      </c>
      <c r="C101" s="34" t="s">
        <v>197</v>
      </c>
      <c r="D101" s="24" t="s">
        <v>198</v>
      </c>
      <c r="E101" s="25">
        <v>100</v>
      </c>
      <c r="F101" s="24" t="s">
        <v>187</v>
      </c>
      <c r="G101" s="26" t="s">
        <v>12</v>
      </c>
      <c r="H101" s="27" t="s">
        <v>13</v>
      </c>
    </row>
    <row r="102" spans="1:8" ht="11.45" customHeight="1" x14ac:dyDescent="0.2">
      <c r="A102" s="9">
        <v>47</v>
      </c>
      <c r="B102" s="9">
        <v>5060338</v>
      </c>
      <c r="C102" s="6" t="s">
        <v>199</v>
      </c>
      <c r="D102" s="6" t="s">
        <v>200</v>
      </c>
      <c r="E102" s="7">
        <v>100</v>
      </c>
      <c r="F102" s="6" t="s">
        <v>11</v>
      </c>
      <c r="G102" s="8" t="s">
        <v>107</v>
      </c>
      <c r="H102" s="9" t="s">
        <v>13</v>
      </c>
    </row>
    <row r="103" spans="1:8" ht="11.45" customHeight="1" x14ac:dyDescent="0.2">
      <c r="A103" s="27">
        <v>48</v>
      </c>
      <c r="B103" s="27">
        <v>5310598</v>
      </c>
      <c r="C103" s="34" t="s">
        <v>201</v>
      </c>
      <c r="D103" s="24" t="s">
        <v>202</v>
      </c>
      <c r="E103" s="25">
        <v>100</v>
      </c>
      <c r="F103" s="24" t="s">
        <v>203</v>
      </c>
      <c r="G103" s="26" t="s">
        <v>12</v>
      </c>
      <c r="H103" s="27" t="s">
        <v>13</v>
      </c>
    </row>
    <row r="104" spans="1:8" ht="11.45" customHeight="1" x14ac:dyDescent="0.2">
      <c r="A104" s="4">
        <v>49</v>
      </c>
      <c r="B104" s="4">
        <v>5045894</v>
      </c>
      <c r="C104" s="5" t="s">
        <v>204</v>
      </c>
      <c r="D104" s="6" t="s">
        <v>205</v>
      </c>
      <c r="E104" s="7">
        <v>14.28</v>
      </c>
      <c r="F104" s="6" t="s">
        <v>11</v>
      </c>
      <c r="G104" s="8" t="s">
        <v>12</v>
      </c>
      <c r="H104" s="9" t="s">
        <v>25</v>
      </c>
    </row>
    <row r="105" spans="1:8" ht="11.45" customHeight="1" x14ac:dyDescent="0.2">
      <c r="A105" s="45"/>
      <c r="B105" s="45"/>
      <c r="C105" s="46"/>
      <c r="D105" s="47" t="s">
        <v>206</v>
      </c>
      <c r="E105" s="48">
        <v>14.28</v>
      </c>
      <c r="F105" s="47" t="s">
        <v>11</v>
      </c>
      <c r="G105" s="49" t="s">
        <v>207</v>
      </c>
      <c r="H105" s="50" t="s">
        <v>25</v>
      </c>
    </row>
    <row r="106" spans="1:8" ht="11.45" customHeight="1" x14ac:dyDescent="0.2">
      <c r="A106" s="45"/>
      <c r="B106" s="45"/>
      <c r="C106" s="46"/>
      <c r="D106" s="6" t="s">
        <v>208</v>
      </c>
      <c r="E106" s="7">
        <v>14.28</v>
      </c>
      <c r="F106" s="6" t="s">
        <v>11</v>
      </c>
      <c r="G106" s="8" t="s">
        <v>39</v>
      </c>
      <c r="H106" s="9" t="s">
        <v>25</v>
      </c>
    </row>
    <row r="107" spans="1:8" ht="11.45" customHeight="1" x14ac:dyDescent="0.2">
      <c r="A107" s="45"/>
      <c r="B107" s="45"/>
      <c r="C107" s="46"/>
      <c r="D107" s="47" t="s">
        <v>209</v>
      </c>
      <c r="E107" s="48">
        <v>14.28</v>
      </c>
      <c r="F107" s="47" t="s">
        <v>11</v>
      </c>
      <c r="G107" s="49" t="s">
        <v>210</v>
      </c>
      <c r="H107" s="50" t="s">
        <v>25</v>
      </c>
    </row>
    <row r="108" spans="1:8" ht="11.45" customHeight="1" x14ac:dyDescent="0.2">
      <c r="A108" s="45"/>
      <c r="B108" s="45"/>
      <c r="C108" s="46"/>
      <c r="D108" s="6" t="s">
        <v>211</v>
      </c>
      <c r="E108" s="7">
        <v>14.28</v>
      </c>
      <c r="F108" s="6" t="s">
        <v>11</v>
      </c>
      <c r="G108" s="8" t="s">
        <v>212</v>
      </c>
      <c r="H108" s="9" t="s">
        <v>25</v>
      </c>
    </row>
    <row r="109" spans="1:8" ht="11.45" customHeight="1" x14ac:dyDescent="0.2">
      <c r="A109" s="45"/>
      <c r="B109" s="45"/>
      <c r="C109" s="46"/>
      <c r="D109" s="47" t="s">
        <v>213</v>
      </c>
      <c r="E109" s="48">
        <v>14.28</v>
      </c>
      <c r="F109" s="47" t="s">
        <v>11</v>
      </c>
      <c r="G109" s="49" t="s">
        <v>214</v>
      </c>
      <c r="H109" s="50" t="s">
        <v>25</v>
      </c>
    </row>
    <row r="110" spans="1:8" ht="11.45" customHeight="1" x14ac:dyDescent="0.2">
      <c r="A110" s="10"/>
      <c r="B110" s="10"/>
      <c r="C110" s="11"/>
      <c r="D110" s="6" t="s">
        <v>215</v>
      </c>
      <c r="E110" s="7">
        <v>14.28</v>
      </c>
      <c r="F110" s="6" t="s">
        <v>11</v>
      </c>
      <c r="G110" s="8" t="s">
        <v>216</v>
      </c>
      <c r="H110" s="9" t="s">
        <v>25</v>
      </c>
    </row>
    <row r="111" spans="1:8" ht="11.45" customHeight="1" x14ac:dyDescent="0.2">
      <c r="A111" s="27">
        <v>50</v>
      </c>
      <c r="B111" s="27">
        <v>2668548</v>
      </c>
      <c r="C111" s="34" t="s">
        <v>217</v>
      </c>
      <c r="D111" s="24" t="s">
        <v>218</v>
      </c>
      <c r="E111" s="25">
        <v>100</v>
      </c>
      <c r="F111" s="24" t="s">
        <v>11</v>
      </c>
      <c r="G111" s="26" t="s">
        <v>46</v>
      </c>
      <c r="H111" s="27" t="s">
        <v>12</v>
      </c>
    </row>
    <row r="112" spans="1:8" ht="11.45" customHeight="1" x14ac:dyDescent="0.2">
      <c r="A112" s="4">
        <v>51</v>
      </c>
      <c r="B112" s="4">
        <v>2650436</v>
      </c>
      <c r="C112" s="5" t="s">
        <v>219</v>
      </c>
      <c r="D112" s="6" t="s">
        <v>220</v>
      </c>
      <c r="E112" s="7">
        <v>77</v>
      </c>
      <c r="F112" s="6" t="s">
        <v>175</v>
      </c>
      <c r="G112" s="8" t="s">
        <v>16</v>
      </c>
      <c r="H112" s="9" t="s">
        <v>12</v>
      </c>
    </row>
    <row r="113" spans="1:8" ht="11.45" customHeight="1" x14ac:dyDescent="0.2">
      <c r="A113" s="10"/>
      <c r="B113" s="10"/>
      <c r="C113" s="11"/>
      <c r="D113" s="47" t="s">
        <v>221</v>
      </c>
      <c r="E113" s="48">
        <v>23</v>
      </c>
      <c r="F113" s="47" t="s">
        <v>175</v>
      </c>
      <c r="G113" s="49" t="s">
        <v>222</v>
      </c>
      <c r="H113" s="50" t="s">
        <v>12</v>
      </c>
    </row>
    <row r="114" spans="1:8" ht="11.45" customHeight="1" x14ac:dyDescent="0.2">
      <c r="A114" s="16">
        <v>52</v>
      </c>
      <c r="B114" s="16">
        <v>2074737</v>
      </c>
      <c r="C114" s="17" t="s">
        <v>223</v>
      </c>
      <c r="D114" s="18" t="s">
        <v>224</v>
      </c>
      <c r="E114" s="19">
        <v>34</v>
      </c>
      <c r="F114" s="18" t="s">
        <v>11</v>
      </c>
      <c r="G114" s="20" t="s">
        <v>12</v>
      </c>
      <c r="H114" s="21" t="s">
        <v>25</v>
      </c>
    </row>
    <row r="115" spans="1:8" ht="11.45" customHeight="1" x14ac:dyDescent="0.2">
      <c r="A115" s="28"/>
      <c r="B115" s="28"/>
      <c r="C115" s="29"/>
      <c r="D115" s="24" t="s">
        <v>225</v>
      </c>
      <c r="E115" s="25">
        <v>66</v>
      </c>
      <c r="F115" s="24" t="s">
        <v>12</v>
      </c>
      <c r="G115" s="26" t="s">
        <v>12</v>
      </c>
      <c r="H115" s="27" t="s">
        <v>13</v>
      </c>
    </row>
    <row r="116" spans="1:8" ht="11.45" customHeight="1" x14ac:dyDescent="0.2">
      <c r="A116" s="9">
        <v>53</v>
      </c>
      <c r="B116" s="9">
        <v>2091798</v>
      </c>
      <c r="C116" s="6" t="s">
        <v>226</v>
      </c>
      <c r="D116" s="6" t="s">
        <v>227</v>
      </c>
      <c r="E116" s="7">
        <v>100</v>
      </c>
      <c r="F116" s="6" t="s">
        <v>11</v>
      </c>
      <c r="G116" s="8" t="s">
        <v>46</v>
      </c>
      <c r="H116" s="9" t="s">
        <v>25</v>
      </c>
    </row>
    <row r="117" spans="1:8" ht="11.45" customHeight="1" x14ac:dyDescent="0.2">
      <c r="A117" s="39">
        <v>54</v>
      </c>
      <c r="B117" s="39">
        <v>2086166</v>
      </c>
      <c r="C117" s="40" t="s">
        <v>228</v>
      </c>
      <c r="D117" s="24" t="s">
        <v>229</v>
      </c>
      <c r="E117" s="25">
        <v>0.2</v>
      </c>
      <c r="F117" s="24" t="s">
        <v>11</v>
      </c>
      <c r="G117" s="26" t="s">
        <v>230</v>
      </c>
      <c r="H117" s="27" t="s">
        <v>12</v>
      </c>
    </row>
    <row r="118" spans="1:8" ht="11.45" customHeight="1" x14ac:dyDescent="0.2">
      <c r="A118" s="41"/>
      <c r="B118" s="41"/>
      <c r="C118" s="42"/>
      <c r="D118" s="18" t="s">
        <v>231</v>
      </c>
      <c r="E118" s="19">
        <v>4</v>
      </c>
      <c r="F118" s="18" t="s">
        <v>11</v>
      </c>
      <c r="G118" s="20" t="s">
        <v>232</v>
      </c>
      <c r="H118" s="21" t="s">
        <v>25</v>
      </c>
    </row>
    <row r="119" spans="1:8" ht="11.45" customHeight="1" x14ac:dyDescent="0.2">
      <c r="A119" s="41"/>
      <c r="B119" s="41"/>
      <c r="C119" s="42"/>
      <c r="D119" s="24" t="s">
        <v>233</v>
      </c>
      <c r="E119" s="25">
        <v>2.8</v>
      </c>
      <c r="F119" s="24" t="s">
        <v>11</v>
      </c>
      <c r="G119" s="26" t="s">
        <v>234</v>
      </c>
      <c r="H119" s="27" t="s">
        <v>25</v>
      </c>
    </row>
    <row r="120" spans="1:8" ht="11.45" customHeight="1" x14ac:dyDescent="0.2">
      <c r="A120" s="41"/>
      <c r="B120" s="41"/>
      <c r="C120" s="42"/>
      <c r="D120" s="18" t="s">
        <v>235</v>
      </c>
      <c r="E120" s="19">
        <v>5</v>
      </c>
      <c r="F120" s="18" t="s">
        <v>11</v>
      </c>
      <c r="G120" s="20" t="s">
        <v>230</v>
      </c>
      <c r="H120" s="21" t="s">
        <v>25</v>
      </c>
    </row>
    <row r="121" spans="1:8" ht="11.45" customHeight="1" x14ac:dyDescent="0.2">
      <c r="A121" s="41"/>
      <c r="B121" s="41"/>
      <c r="C121" s="42"/>
      <c r="D121" s="24" t="s">
        <v>236</v>
      </c>
      <c r="E121" s="25">
        <v>30</v>
      </c>
      <c r="F121" s="24" t="s">
        <v>11</v>
      </c>
      <c r="G121" s="26" t="s">
        <v>46</v>
      </c>
      <c r="H121" s="27" t="s">
        <v>25</v>
      </c>
    </row>
    <row r="122" spans="1:8" ht="11.45" customHeight="1" x14ac:dyDescent="0.2">
      <c r="A122" s="41"/>
      <c r="B122" s="41"/>
      <c r="C122" s="42"/>
      <c r="D122" s="18" t="s">
        <v>237</v>
      </c>
      <c r="E122" s="19">
        <v>23</v>
      </c>
      <c r="F122" s="18" t="s">
        <v>11</v>
      </c>
      <c r="G122" s="20" t="s">
        <v>238</v>
      </c>
      <c r="H122" s="21" t="s">
        <v>25</v>
      </c>
    </row>
    <row r="123" spans="1:8" ht="11.45" customHeight="1" x14ac:dyDescent="0.2">
      <c r="A123" s="41"/>
      <c r="B123" s="41"/>
      <c r="C123" s="42"/>
      <c r="D123" s="24" t="s">
        <v>239</v>
      </c>
      <c r="E123" s="25">
        <v>2.2000000000000002</v>
      </c>
      <c r="F123" s="24" t="s">
        <v>11</v>
      </c>
      <c r="G123" s="26" t="s">
        <v>230</v>
      </c>
      <c r="H123" s="27" t="s">
        <v>25</v>
      </c>
    </row>
    <row r="124" spans="1:8" ht="11.45" customHeight="1" x14ac:dyDescent="0.2">
      <c r="A124" s="41"/>
      <c r="B124" s="41"/>
      <c r="C124" s="42"/>
      <c r="D124" s="18" t="s">
        <v>240</v>
      </c>
      <c r="E124" s="19">
        <v>1.4</v>
      </c>
      <c r="F124" s="18" t="s">
        <v>11</v>
      </c>
      <c r="G124" s="20" t="s">
        <v>12</v>
      </c>
      <c r="H124" s="21" t="s">
        <v>25</v>
      </c>
    </row>
    <row r="125" spans="1:8" ht="11.45" customHeight="1" x14ac:dyDescent="0.2">
      <c r="A125" s="41"/>
      <c r="B125" s="41"/>
      <c r="C125" s="42"/>
      <c r="D125" s="24" t="s">
        <v>241</v>
      </c>
      <c r="E125" s="25">
        <v>3.1</v>
      </c>
      <c r="F125" s="24" t="s">
        <v>11</v>
      </c>
      <c r="G125" s="26" t="s">
        <v>242</v>
      </c>
      <c r="H125" s="27" t="s">
        <v>25</v>
      </c>
    </row>
    <row r="126" spans="1:8" ht="11.45" customHeight="1" x14ac:dyDescent="0.2">
      <c r="A126" s="41"/>
      <c r="B126" s="41"/>
      <c r="C126" s="42"/>
      <c r="D126" s="18" t="s">
        <v>243</v>
      </c>
      <c r="E126" s="19">
        <v>1.4</v>
      </c>
      <c r="F126" s="18" t="s">
        <v>11</v>
      </c>
      <c r="G126" s="20" t="s">
        <v>12</v>
      </c>
      <c r="H126" s="21" t="s">
        <v>25</v>
      </c>
    </row>
    <row r="127" spans="1:8" ht="11.45" customHeight="1" x14ac:dyDescent="0.2">
      <c r="A127" s="41"/>
      <c r="B127" s="41"/>
      <c r="C127" s="42"/>
      <c r="D127" s="24" t="s">
        <v>244</v>
      </c>
      <c r="E127" s="25">
        <v>10.9</v>
      </c>
      <c r="F127" s="24" t="s">
        <v>11</v>
      </c>
      <c r="G127" s="26" t="s">
        <v>245</v>
      </c>
      <c r="H127" s="27" t="s">
        <v>25</v>
      </c>
    </row>
    <row r="128" spans="1:8" ht="11.45" customHeight="1" x14ac:dyDescent="0.2">
      <c r="A128" s="43"/>
      <c r="B128" s="43"/>
      <c r="C128" s="44"/>
      <c r="D128" s="18" t="s">
        <v>246</v>
      </c>
      <c r="E128" s="19">
        <v>16</v>
      </c>
      <c r="F128" s="18" t="s">
        <v>11</v>
      </c>
      <c r="G128" s="20" t="s">
        <v>247</v>
      </c>
      <c r="H128" s="21" t="s">
        <v>25</v>
      </c>
    </row>
    <row r="129" spans="1:8" ht="11.45" customHeight="1" x14ac:dyDescent="0.2">
      <c r="A129" s="51">
        <v>55</v>
      </c>
      <c r="B129" s="51">
        <v>2061848</v>
      </c>
      <c r="C129" s="52" t="s">
        <v>248</v>
      </c>
      <c r="D129" s="47" t="s">
        <v>249</v>
      </c>
      <c r="E129" s="48">
        <v>20</v>
      </c>
      <c r="F129" s="47" t="s">
        <v>11</v>
      </c>
      <c r="G129" s="49" t="s">
        <v>107</v>
      </c>
      <c r="H129" s="50" t="s">
        <v>25</v>
      </c>
    </row>
    <row r="130" spans="1:8" ht="11.45" customHeight="1" x14ac:dyDescent="0.2">
      <c r="A130" s="53"/>
      <c r="B130" s="53"/>
      <c r="C130" s="54"/>
      <c r="D130" s="6" t="s">
        <v>250</v>
      </c>
      <c r="E130" s="7">
        <v>80</v>
      </c>
      <c r="F130" s="6" t="s">
        <v>11</v>
      </c>
      <c r="G130" s="8" t="s">
        <v>251</v>
      </c>
      <c r="H130" s="9" t="s">
        <v>25</v>
      </c>
    </row>
    <row r="131" spans="1:8" ht="11.45" customHeight="1" x14ac:dyDescent="0.2">
      <c r="A131" s="27">
        <v>56</v>
      </c>
      <c r="B131" s="27">
        <v>5853583</v>
      </c>
      <c r="C131" s="34" t="s">
        <v>252</v>
      </c>
      <c r="D131" s="24" t="s">
        <v>253</v>
      </c>
      <c r="E131" s="25">
        <v>100</v>
      </c>
      <c r="F131" s="24" t="s">
        <v>11</v>
      </c>
      <c r="G131" s="26" t="s">
        <v>16</v>
      </c>
      <c r="H131" s="27" t="s">
        <v>12</v>
      </c>
    </row>
    <row r="132" spans="1:8" ht="11.45" customHeight="1" x14ac:dyDescent="0.2">
      <c r="A132" s="9">
        <v>57</v>
      </c>
      <c r="B132" s="9">
        <v>5838266</v>
      </c>
      <c r="C132" s="6" t="s">
        <v>254</v>
      </c>
      <c r="D132" s="6" t="s">
        <v>255</v>
      </c>
      <c r="E132" s="7">
        <v>100</v>
      </c>
      <c r="F132" s="6" t="s">
        <v>138</v>
      </c>
      <c r="G132" s="8" t="s">
        <v>12</v>
      </c>
      <c r="H132" s="9" t="s">
        <v>13</v>
      </c>
    </row>
    <row r="133" spans="1:8" ht="11.45" customHeight="1" x14ac:dyDescent="0.2">
      <c r="A133" s="39">
        <v>58</v>
      </c>
      <c r="B133" s="39">
        <v>2687968</v>
      </c>
      <c r="C133" s="40" t="s">
        <v>256</v>
      </c>
      <c r="D133" s="24" t="s">
        <v>257</v>
      </c>
      <c r="E133" s="25">
        <v>50</v>
      </c>
      <c r="F133" s="24" t="s">
        <v>11</v>
      </c>
      <c r="G133" s="26" t="s">
        <v>39</v>
      </c>
      <c r="H133" s="27" t="s">
        <v>25</v>
      </c>
    </row>
    <row r="134" spans="1:8" ht="11.45" customHeight="1" x14ac:dyDescent="0.2">
      <c r="A134" s="43"/>
      <c r="B134" s="43"/>
      <c r="C134" s="44"/>
      <c r="D134" s="18" t="s">
        <v>258</v>
      </c>
      <c r="E134" s="19">
        <v>50</v>
      </c>
      <c r="F134" s="18" t="s">
        <v>11</v>
      </c>
      <c r="G134" s="20" t="s">
        <v>259</v>
      </c>
      <c r="H134" s="21" t="s">
        <v>25</v>
      </c>
    </row>
    <row r="135" spans="1:8" ht="11.45" customHeight="1" x14ac:dyDescent="0.2">
      <c r="A135" s="50">
        <v>59</v>
      </c>
      <c r="B135" s="50">
        <v>5217652</v>
      </c>
      <c r="C135" s="55" t="s">
        <v>260</v>
      </c>
      <c r="D135" s="47" t="s">
        <v>261</v>
      </c>
      <c r="E135" s="48">
        <v>100</v>
      </c>
      <c r="F135" s="47" t="s">
        <v>35</v>
      </c>
      <c r="G135" s="49" t="s">
        <v>262</v>
      </c>
      <c r="H135" s="50" t="s">
        <v>13</v>
      </c>
    </row>
    <row r="136" spans="1:8" ht="11.45" customHeight="1" x14ac:dyDescent="0.2">
      <c r="A136" s="16">
        <v>60</v>
      </c>
      <c r="B136" s="16">
        <v>4063481</v>
      </c>
      <c r="C136" s="17" t="s">
        <v>263</v>
      </c>
      <c r="D136" s="18" t="s">
        <v>264</v>
      </c>
      <c r="E136" s="19">
        <v>49</v>
      </c>
      <c r="F136" s="18" t="s">
        <v>11</v>
      </c>
      <c r="G136" s="20" t="s">
        <v>39</v>
      </c>
      <c r="H136" s="21" t="s">
        <v>25</v>
      </c>
    </row>
    <row r="137" spans="1:8" ht="11.45" customHeight="1" x14ac:dyDescent="0.2">
      <c r="A137" s="28"/>
      <c r="B137" s="28"/>
      <c r="C137" s="29"/>
      <c r="D137" s="24" t="s">
        <v>265</v>
      </c>
      <c r="E137" s="25">
        <v>51</v>
      </c>
      <c r="F137" s="24" t="s">
        <v>11</v>
      </c>
      <c r="G137" s="26" t="s">
        <v>266</v>
      </c>
      <c r="H137" s="27" t="s">
        <v>25</v>
      </c>
    </row>
    <row r="138" spans="1:8" ht="11.45" customHeight="1" x14ac:dyDescent="0.2">
      <c r="A138" s="9">
        <v>61</v>
      </c>
      <c r="B138" s="9">
        <v>2675471</v>
      </c>
      <c r="C138" s="6" t="s">
        <v>267</v>
      </c>
      <c r="D138" s="6" t="s">
        <v>268</v>
      </c>
      <c r="E138" s="7">
        <v>100</v>
      </c>
      <c r="F138" s="6" t="s">
        <v>11</v>
      </c>
      <c r="G138" s="8" t="s">
        <v>46</v>
      </c>
      <c r="H138" s="9" t="s">
        <v>25</v>
      </c>
    </row>
    <row r="139" spans="1:8" ht="11.45" customHeight="1" x14ac:dyDescent="0.2">
      <c r="A139" s="27">
        <v>62</v>
      </c>
      <c r="B139" s="27">
        <v>2780518</v>
      </c>
      <c r="C139" s="34" t="s">
        <v>269</v>
      </c>
      <c r="D139" s="24" t="s">
        <v>270</v>
      </c>
      <c r="E139" s="25">
        <v>100</v>
      </c>
      <c r="F139" s="24" t="s">
        <v>35</v>
      </c>
      <c r="G139" s="26" t="s">
        <v>12</v>
      </c>
      <c r="H139" s="27" t="s">
        <v>13</v>
      </c>
    </row>
    <row r="140" spans="1:8" ht="11.45" customHeight="1" x14ac:dyDescent="0.2">
      <c r="A140" s="4">
        <v>63</v>
      </c>
      <c r="B140" s="4">
        <v>5935539</v>
      </c>
      <c r="C140" s="5" t="s">
        <v>271</v>
      </c>
      <c r="D140" s="6" t="s">
        <v>272</v>
      </c>
      <c r="E140" s="7">
        <v>50</v>
      </c>
      <c r="F140" s="6" t="s">
        <v>11</v>
      </c>
      <c r="G140" s="8" t="s">
        <v>273</v>
      </c>
      <c r="H140" s="9" t="s">
        <v>25</v>
      </c>
    </row>
    <row r="141" spans="1:8" ht="11.45" customHeight="1" x14ac:dyDescent="0.2">
      <c r="A141" s="45"/>
      <c r="B141" s="45"/>
      <c r="C141" s="46"/>
      <c r="D141" s="47" t="s">
        <v>274</v>
      </c>
      <c r="E141" s="48">
        <v>25</v>
      </c>
      <c r="F141" s="47" t="s">
        <v>11</v>
      </c>
      <c r="G141" s="49" t="s">
        <v>275</v>
      </c>
      <c r="H141" s="50" t="s">
        <v>25</v>
      </c>
    </row>
    <row r="142" spans="1:8" ht="11.45" customHeight="1" x14ac:dyDescent="0.2">
      <c r="A142" s="10"/>
      <c r="B142" s="10"/>
      <c r="C142" s="11"/>
      <c r="D142" s="6" t="s">
        <v>276</v>
      </c>
      <c r="E142" s="7">
        <v>25</v>
      </c>
      <c r="F142" s="6" t="s">
        <v>11</v>
      </c>
      <c r="G142" s="8" t="s">
        <v>277</v>
      </c>
      <c r="H142" s="9" t="s">
        <v>25</v>
      </c>
    </row>
    <row r="143" spans="1:8" ht="11.45" customHeight="1" x14ac:dyDescent="0.2">
      <c r="A143" s="27">
        <v>64</v>
      </c>
      <c r="B143" s="27">
        <v>5382432</v>
      </c>
      <c r="C143" s="34" t="s">
        <v>278</v>
      </c>
      <c r="D143" s="24" t="s">
        <v>279</v>
      </c>
      <c r="E143" s="25">
        <v>100</v>
      </c>
      <c r="F143" s="24" t="s">
        <v>11</v>
      </c>
      <c r="G143" s="26" t="s">
        <v>280</v>
      </c>
      <c r="H143" s="27" t="s">
        <v>25</v>
      </c>
    </row>
    <row r="144" spans="1:8" ht="11.45" customHeight="1" x14ac:dyDescent="0.2">
      <c r="A144" s="9">
        <v>65</v>
      </c>
      <c r="B144" s="9">
        <v>5015553</v>
      </c>
      <c r="C144" s="6" t="s">
        <v>281</v>
      </c>
      <c r="D144" s="6" t="s">
        <v>282</v>
      </c>
      <c r="E144" s="7">
        <v>100</v>
      </c>
      <c r="F144" s="6" t="s">
        <v>11</v>
      </c>
      <c r="G144" s="8" t="s">
        <v>16</v>
      </c>
      <c r="H144" s="9" t="s">
        <v>25</v>
      </c>
    </row>
    <row r="145" spans="1:8" ht="11.45" customHeight="1" x14ac:dyDescent="0.2">
      <c r="A145" s="39">
        <v>66</v>
      </c>
      <c r="B145" s="39">
        <v>5073189</v>
      </c>
      <c r="C145" s="40" t="s">
        <v>283</v>
      </c>
      <c r="D145" s="24" t="s">
        <v>284</v>
      </c>
      <c r="E145" s="25">
        <v>50</v>
      </c>
      <c r="F145" s="24" t="s">
        <v>11</v>
      </c>
      <c r="G145" s="26" t="s">
        <v>285</v>
      </c>
      <c r="H145" s="27" t="s">
        <v>25</v>
      </c>
    </row>
    <row r="146" spans="1:8" ht="11.45" customHeight="1" x14ac:dyDescent="0.2">
      <c r="A146" s="43"/>
      <c r="B146" s="43"/>
      <c r="C146" s="44"/>
      <c r="D146" s="18" t="s">
        <v>286</v>
      </c>
      <c r="E146" s="19">
        <v>50</v>
      </c>
      <c r="F146" s="18" t="s">
        <v>11</v>
      </c>
      <c r="G146" s="20" t="s">
        <v>287</v>
      </c>
      <c r="H146" s="21" t="s">
        <v>25</v>
      </c>
    </row>
    <row r="147" spans="1:8" ht="11.45" customHeight="1" x14ac:dyDescent="0.2">
      <c r="A147" s="50">
        <v>67</v>
      </c>
      <c r="B147" s="50">
        <v>5467268</v>
      </c>
      <c r="C147" s="55" t="s">
        <v>288</v>
      </c>
      <c r="D147" s="47" t="s">
        <v>289</v>
      </c>
      <c r="E147" s="48">
        <v>100</v>
      </c>
      <c r="F147" s="47" t="s">
        <v>11</v>
      </c>
      <c r="G147" s="49" t="s">
        <v>12</v>
      </c>
      <c r="H147" s="50" t="s">
        <v>25</v>
      </c>
    </row>
    <row r="148" spans="1:8" ht="11.45" customHeight="1" x14ac:dyDescent="0.2">
      <c r="A148" s="21">
        <v>68</v>
      </c>
      <c r="B148" s="21">
        <v>5522935</v>
      </c>
      <c r="C148" s="18" t="s">
        <v>290</v>
      </c>
      <c r="D148" s="18" t="s">
        <v>291</v>
      </c>
      <c r="E148" s="19">
        <v>100</v>
      </c>
      <c r="F148" s="18" t="s">
        <v>187</v>
      </c>
      <c r="G148" s="20" t="s">
        <v>12</v>
      </c>
      <c r="H148" s="21" t="s">
        <v>13</v>
      </c>
    </row>
    <row r="149" spans="1:8" ht="11.45" customHeight="1" x14ac:dyDescent="0.2">
      <c r="A149" s="50">
        <v>69</v>
      </c>
      <c r="B149" s="50">
        <v>5199123</v>
      </c>
      <c r="C149" s="55" t="s">
        <v>292</v>
      </c>
      <c r="D149" s="47" t="s">
        <v>293</v>
      </c>
      <c r="E149" s="48">
        <v>100</v>
      </c>
      <c r="F149" s="47" t="s">
        <v>11</v>
      </c>
      <c r="G149" s="49" t="s">
        <v>16</v>
      </c>
      <c r="H149" s="50" t="s">
        <v>25</v>
      </c>
    </row>
    <row r="150" spans="1:8" ht="11.45" customHeight="1" x14ac:dyDescent="0.2">
      <c r="A150" s="21">
        <v>70</v>
      </c>
      <c r="B150" s="21">
        <v>5077982</v>
      </c>
      <c r="C150" s="18" t="s">
        <v>294</v>
      </c>
      <c r="D150" s="18" t="s">
        <v>295</v>
      </c>
      <c r="E150" s="19">
        <v>100</v>
      </c>
      <c r="F150" s="18" t="s">
        <v>296</v>
      </c>
      <c r="G150" s="20" t="s">
        <v>12</v>
      </c>
      <c r="H150" s="21" t="s">
        <v>13</v>
      </c>
    </row>
    <row r="151" spans="1:8" ht="11.45" customHeight="1" x14ac:dyDescent="0.2">
      <c r="A151" s="50">
        <v>71</v>
      </c>
      <c r="B151" s="50">
        <v>2078449</v>
      </c>
      <c r="C151" s="55" t="s">
        <v>297</v>
      </c>
      <c r="D151" s="47" t="s">
        <v>84</v>
      </c>
      <c r="E151" s="48">
        <v>100</v>
      </c>
      <c r="F151" s="47" t="s">
        <v>11</v>
      </c>
      <c r="G151" s="49" t="s">
        <v>12</v>
      </c>
      <c r="H151" s="50" t="s">
        <v>13</v>
      </c>
    </row>
    <row r="152" spans="1:8" ht="11.45" customHeight="1" x14ac:dyDescent="0.2">
      <c r="A152" s="21">
        <v>72</v>
      </c>
      <c r="B152" s="21">
        <v>5132053</v>
      </c>
      <c r="C152" s="18" t="s">
        <v>298</v>
      </c>
      <c r="D152" s="18" t="s">
        <v>299</v>
      </c>
      <c r="E152" s="19">
        <v>100</v>
      </c>
      <c r="F152" s="18" t="s">
        <v>35</v>
      </c>
      <c r="G152" s="20" t="s">
        <v>12</v>
      </c>
      <c r="H152" s="21" t="s">
        <v>13</v>
      </c>
    </row>
    <row r="153" spans="1:8" ht="11.45" customHeight="1" x14ac:dyDescent="0.2">
      <c r="A153" s="51">
        <v>73</v>
      </c>
      <c r="B153" s="51">
        <v>5673569</v>
      </c>
      <c r="C153" s="52" t="s">
        <v>300</v>
      </c>
      <c r="D153" s="47" t="s">
        <v>301</v>
      </c>
      <c r="E153" s="48">
        <v>33.4</v>
      </c>
      <c r="F153" s="47" t="s">
        <v>11</v>
      </c>
      <c r="G153" s="49" t="s">
        <v>12</v>
      </c>
      <c r="H153" s="50" t="s">
        <v>12</v>
      </c>
    </row>
    <row r="154" spans="1:8" ht="11.45" customHeight="1" x14ac:dyDescent="0.2">
      <c r="A154" s="53"/>
      <c r="B154" s="53"/>
      <c r="C154" s="54"/>
      <c r="D154" s="6" t="s">
        <v>302</v>
      </c>
      <c r="E154" s="7">
        <v>66.599999999999994</v>
      </c>
      <c r="F154" s="6" t="s">
        <v>11</v>
      </c>
      <c r="G154" s="8" t="s">
        <v>12</v>
      </c>
      <c r="H154" s="9" t="s">
        <v>12</v>
      </c>
    </row>
    <row r="155" spans="1:8" ht="11.45" customHeight="1" x14ac:dyDescent="0.2">
      <c r="A155" s="27">
        <v>74</v>
      </c>
      <c r="B155" s="27">
        <v>2571498</v>
      </c>
      <c r="C155" s="34" t="s">
        <v>303</v>
      </c>
      <c r="D155" s="24" t="s">
        <v>304</v>
      </c>
      <c r="E155" s="25">
        <v>100</v>
      </c>
      <c r="F155" s="24" t="s">
        <v>305</v>
      </c>
      <c r="G155" s="26" t="s">
        <v>12</v>
      </c>
      <c r="H155" s="27" t="s">
        <v>12</v>
      </c>
    </row>
    <row r="156" spans="1:8" ht="11.45" customHeight="1" x14ac:dyDescent="0.2">
      <c r="A156" s="9">
        <v>75</v>
      </c>
      <c r="B156" s="9">
        <v>5396662</v>
      </c>
      <c r="C156" s="6" t="s">
        <v>306</v>
      </c>
      <c r="D156" s="6" t="s">
        <v>307</v>
      </c>
      <c r="E156" s="7">
        <v>100</v>
      </c>
      <c r="F156" s="6" t="s">
        <v>35</v>
      </c>
      <c r="G156" s="8" t="s">
        <v>308</v>
      </c>
      <c r="H156" s="9" t="s">
        <v>13</v>
      </c>
    </row>
    <row r="157" spans="1:8" ht="11.45" customHeight="1" x14ac:dyDescent="0.2">
      <c r="A157" s="27">
        <v>76</v>
      </c>
      <c r="B157" s="27">
        <v>5830974</v>
      </c>
      <c r="C157" s="34" t="s">
        <v>309</v>
      </c>
      <c r="D157" s="24" t="s">
        <v>310</v>
      </c>
      <c r="E157" s="25">
        <v>100</v>
      </c>
      <c r="F157" s="24" t="s">
        <v>11</v>
      </c>
      <c r="G157" s="26" t="s">
        <v>12</v>
      </c>
      <c r="H157" s="27" t="s">
        <v>25</v>
      </c>
    </row>
    <row r="158" spans="1:8" ht="11.45" customHeight="1" x14ac:dyDescent="0.2">
      <c r="A158" s="9">
        <v>77</v>
      </c>
      <c r="B158" s="9">
        <v>2023202</v>
      </c>
      <c r="C158" s="6" t="s">
        <v>311</v>
      </c>
      <c r="D158" s="6" t="s">
        <v>312</v>
      </c>
      <c r="E158" s="7">
        <v>100</v>
      </c>
      <c r="F158" s="6" t="s">
        <v>11</v>
      </c>
      <c r="G158" s="8" t="s">
        <v>46</v>
      </c>
      <c r="H158" s="9" t="s">
        <v>25</v>
      </c>
    </row>
    <row r="159" spans="1:8" ht="11.45" customHeight="1" x14ac:dyDescent="0.2">
      <c r="A159" s="27">
        <v>78</v>
      </c>
      <c r="B159" s="27">
        <v>2069792</v>
      </c>
      <c r="C159" s="34" t="s">
        <v>313</v>
      </c>
      <c r="D159" s="24" t="s">
        <v>314</v>
      </c>
      <c r="E159" s="25">
        <v>100</v>
      </c>
      <c r="F159" s="24" t="s">
        <v>11</v>
      </c>
      <c r="G159" s="26" t="s">
        <v>315</v>
      </c>
      <c r="H159" s="27" t="s">
        <v>25</v>
      </c>
    </row>
    <row r="160" spans="1:8" ht="11.45" customHeight="1" x14ac:dyDescent="0.2">
      <c r="A160" s="9">
        <v>79</v>
      </c>
      <c r="B160" s="9">
        <v>5328772</v>
      </c>
      <c r="C160" s="6" t="s">
        <v>316</v>
      </c>
      <c r="D160" s="6" t="s">
        <v>317</v>
      </c>
      <c r="E160" s="7">
        <v>100</v>
      </c>
      <c r="F160" s="6" t="s">
        <v>11</v>
      </c>
      <c r="G160" s="8" t="s">
        <v>107</v>
      </c>
      <c r="H160" s="9" t="s">
        <v>13</v>
      </c>
    </row>
    <row r="161" spans="1:8" ht="11.45" customHeight="1" x14ac:dyDescent="0.2">
      <c r="A161" s="39">
        <v>80</v>
      </c>
      <c r="B161" s="39">
        <v>2034859</v>
      </c>
      <c r="C161" s="40" t="s">
        <v>318</v>
      </c>
      <c r="D161" s="24" t="s">
        <v>319</v>
      </c>
      <c r="E161" s="25">
        <v>14</v>
      </c>
      <c r="F161" s="24" t="s">
        <v>11</v>
      </c>
      <c r="G161" s="26" t="s">
        <v>320</v>
      </c>
      <c r="H161" s="27" t="s">
        <v>25</v>
      </c>
    </row>
    <row r="162" spans="1:8" ht="11.45" customHeight="1" x14ac:dyDescent="0.2">
      <c r="A162" s="41"/>
      <c r="B162" s="41"/>
      <c r="C162" s="42"/>
      <c r="D162" s="18" t="s">
        <v>321</v>
      </c>
      <c r="E162" s="19">
        <v>15</v>
      </c>
      <c r="F162" s="18" t="s">
        <v>11</v>
      </c>
      <c r="G162" s="20" t="s">
        <v>322</v>
      </c>
      <c r="H162" s="21" t="s">
        <v>25</v>
      </c>
    </row>
    <row r="163" spans="1:8" ht="11.45" customHeight="1" x14ac:dyDescent="0.2">
      <c r="A163" s="41"/>
      <c r="B163" s="41"/>
      <c r="C163" s="42"/>
      <c r="D163" s="24" t="s">
        <v>323</v>
      </c>
      <c r="E163" s="25">
        <v>5</v>
      </c>
      <c r="F163" s="24" t="s">
        <v>11</v>
      </c>
      <c r="G163" s="26" t="s">
        <v>324</v>
      </c>
      <c r="H163" s="27" t="s">
        <v>25</v>
      </c>
    </row>
    <row r="164" spans="1:8" ht="11.45" customHeight="1" x14ac:dyDescent="0.2">
      <c r="A164" s="43"/>
      <c r="B164" s="43"/>
      <c r="C164" s="44"/>
      <c r="D164" s="18" t="s">
        <v>325</v>
      </c>
      <c r="E164" s="19">
        <v>15</v>
      </c>
      <c r="F164" s="18" t="s">
        <v>15</v>
      </c>
      <c r="G164" s="20" t="s">
        <v>324</v>
      </c>
      <c r="H164" s="21" t="s">
        <v>13</v>
      </c>
    </row>
    <row r="165" spans="1:8" ht="11.45" customHeight="1" x14ac:dyDescent="0.2">
      <c r="A165" s="50">
        <v>81</v>
      </c>
      <c r="B165" s="50">
        <v>2730588</v>
      </c>
      <c r="C165" s="55" t="s">
        <v>326</v>
      </c>
      <c r="D165" s="47" t="s">
        <v>327</v>
      </c>
      <c r="E165" s="48">
        <v>100</v>
      </c>
      <c r="F165" s="47" t="s">
        <v>11</v>
      </c>
      <c r="G165" s="49" t="s">
        <v>12</v>
      </c>
      <c r="H165" s="50" t="s">
        <v>25</v>
      </c>
    </row>
    <row r="166" spans="1:8" ht="11.45" customHeight="1" x14ac:dyDescent="0.2">
      <c r="A166" s="16">
        <v>82</v>
      </c>
      <c r="B166" s="16">
        <v>2743744</v>
      </c>
      <c r="C166" s="17" t="s">
        <v>328</v>
      </c>
      <c r="D166" s="18" t="s">
        <v>329</v>
      </c>
      <c r="E166" s="19">
        <v>49</v>
      </c>
      <c r="F166" s="18" t="s">
        <v>35</v>
      </c>
      <c r="G166" s="20" t="s">
        <v>308</v>
      </c>
      <c r="H166" s="21" t="s">
        <v>12</v>
      </c>
    </row>
    <row r="167" spans="1:8" ht="11.45" customHeight="1" x14ac:dyDescent="0.2">
      <c r="A167" s="28"/>
      <c r="B167" s="28"/>
      <c r="C167" s="29"/>
      <c r="D167" s="24" t="s">
        <v>330</v>
      </c>
      <c r="E167" s="25">
        <v>51</v>
      </c>
      <c r="F167" s="24" t="s">
        <v>35</v>
      </c>
      <c r="G167" s="26" t="s">
        <v>16</v>
      </c>
      <c r="H167" s="27" t="s">
        <v>12</v>
      </c>
    </row>
    <row r="168" spans="1:8" ht="11.45" customHeight="1" x14ac:dyDescent="0.2">
      <c r="A168" s="4">
        <v>83</v>
      </c>
      <c r="B168" s="4">
        <v>2550245</v>
      </c>
      <c r="C168" s="5" t="s">
        <v>331</v>
      </c>
      <c r="D168" s="6" t="s">
        <v>332</v>
      </c>
      <c r="E168" s="7">
        <v>50</v>
      </c>
      <c r="F168" s="6" t="s">
        <v>333</v>
      </c>
      <c r="G168" s="8" t="s">
        <v>12</v>
      </c>
      <c r="H168" s="9" t="s">
        <v>25</v>
      </c>
    </row>
    <row r="169" spans="1:8" ht="11.45" customHeight="1" x14ac:dyDescent="0.2">
      <c r="A169" s="10"/>
      <c r="B169" s="10"/>
      <c r="C169" s="11"/>
      <c r="D169" s="47" t="s">
        <v>334</v>
      </c>
      <c r="E169" s="48">
        <v>50</v>
      </c>
      <c r="F169" s="47" t="s">
        <v>11</v>
      </c>
      <c r="G169" s="49" t="s">
        <v>12</v>
      </c>
      <c r="H169" s="50" t="s">
        <v>25</v>
      </c>
    </row>
    <row r="170" spans="1:8" ht="11.45" customHeight="1" x14ac:dyDescent="0.2">
      <c r="A170" s="16">
        <v>84</v>
      </c>
      <c r="B170" s="16">
        <v>5051304</v>
      </c>
      <c r="C170" s="17" t="s">
        <v>335</v>
      </c>
      <c r="D170" s="18" t="s">
        <v>336</v>
      </c>
      <c r="E170" s="19">
        <v>8</v>
      </c>
      <c r="F170" s="18" t="s">
        <v>35</v>
      </c>
      <c r="G170" s="20" t="s">
        <v>12</v>
      </c>
      <c r="H170" s="21" t="s">
        <v>13</v>
      </c>
    </row>
    <row r="171" spans="1:8" ht="11.45" customHeight="1" x14ac:dyDescent="0.2">
      <c r="A171" s="22"/>
      <c r="B171" s="22"/>
      <c r="C171" s="23"/>
      <c r="D171" s="24" t="s">
        <v>337</v>
      </c>
      <c r="E171" s="25">
        <v>4</v>
      </c>
      <c r="F171" s="24" t="s">
        <v>35</v>
      </c>
      <c r="G171" s="26" t="s">
        <v>12</v>
      </c>
      <c r="H171" s="27" t="s">
        <v>13</v>
      </c>
    </row>
    <row r="172" spans="1:8" ht="11.45" customHeight="1" x14ac:dyDescent="0.2">
      <c r="A172" s="22"/>
      <c r="B172" s="22"/>
      <c r="C172" s="23"/>
      <c r="D172" s="18" t="s">
        <v>338</v>
      </c>
      <c r="E172" s="19">
        <v>8</v>
      </c>
      <c r="F172" s="18" t="s">
        <v>35</v>
      </c>
      <c r="G172" s="20" t="s">
        <v>12</v>
      </c>
      <c r="H172" s="21" t="s">
        <v>13</v>
      </c>
    </row>
    <row r="173" spans="1:8" ht="11.45" customHeight="1" x14ac:dyDescent="0.2">
      <c r="A173" s="22"/>
      <c r="B173" s="22"/>
      <c r="C173" s="23"/>
      <c r="D173" s="24" t="s">
        <v>339</v>
      </c>
      <c r="E173" s="25">
        <v>8</v>
      </c>
      <c r="F173" s="24" t="s">
        <v>35</v>
      </c>
      <c r="G173" s="26" t="s">
        <v>12</v>
      </c>
      <c r="H173" s="27" t="s">
        <v>13</v>
      </c>
    </row>
    <row r="174" spans="1:8" ht="11.45" customHeight="1" x14ac:dyDescent="0.2">
      <c r="A174" s="22"/>
      <c r="B174" s="22"/>
      <c r="C174" s="23"/>
      <c r="D174" s="18" t="s">
        <v>340</v>
      </c>
      <c r="E174" s="19">
        <v>24</v>
      </c>
      <c r="F174" s="18" t="s">
        <v>35</v>
      </c>
      <c r="G174" s="20" t="s">
        <v>12</v>
      </c>
      <c r="H174" s="21" t="s">
        <v>13</v>
      </c>
    </row>
    <row r="175" spans="1:8" ht="11.45" customHeight="1" x14ac:dyDescent="0.2">
      <c r="A175" s="28"/>
      <c r="B175" s="28"/>
      <c r="C175" s="29"/>
      <c r="D175" s="24" t="s">
        <v>341</v>
      </c>
      <c r="E175" s="25">
        <v>48</v>
      </c>
      <c r="F175" s="24" t="s">
        <v>35</v>
      </c>
      <c r="G175" s="26" t="s">
        <v>46</v>
      </c>
      <c r="H175" s="27" t="s">
        <v>13</v>
      </c>
    </row>
    <row r="176" spans="1:8" ht="11.45" customHeight="1" x14ac:dyDescent="0.2">
      <c r="A176" s="9">
        <v>85</v>
      </c>
      <c r="B176" s="9">
        <v>5994594</v>
      </c>
      <c r="C176" s="6" t="s">
        <v>342</v>
      </c>
      <c r="D176" s="6" t="s">
        <v>343</v>
      </c>
      <c r="E176" s="7">
        <v>67</v>
      </c>
      <c r="F176" s="6" t="s">
        <v>35</v>
      </c>
      <c r="G176" s="8" t="s">
        <v>344</v>
      </c>
      <c r="H176" s="9" t="s">
        <v>12</v>
      </c>
    </row>
    <row r="177" spans="1:8" ht="11.45" customHeight="1" x14ac:dyDescent="0.2">
      <c r="A177" s="27">
        <v>86</v>
      </c>
      <c r="B177" s="27">
        <v>5401801</v>
      </c>
      <c r="C177" s="34" t="s">
        <v>345</v>
      </c>
      <c r="D177" s="24" t="s">
        <v>346</v>
      </c>
      <c r="E177" s="25">
        <v>100</v>
      </c>
      <c r="F177" s="24" t="s">
        <v>11</v>
      </c>
      <c r="G177" s="26" t="s">
        <v>12</v>
      </c>
      <c r="H177" s="27" t="s">
        <v>12</v>
      </c>
    </row>
    <row r="178" spans="1:8" ht="11.45" customHeight="1" x14ac:dyDescent="0.2">
      <c r="A178" s="9">
        <v>87</v>
      </c>
      <c r="B178" s="9">
        <v>5253535</v>
      </c>
      <c r="C178" s="6" t="s">
        <v>347</v>
      </c>
      <c r="D178" s="6" t="s">
        <v>348</v>
      </c>
      <c r="E178" s="7">
        <v>100</v>
      </c>
      <c r="F178" s="6" t="s">
        <v>11</v>
      </c>
      <c r="G178" s="8" t="s">
        <v>349</v>
      </c>
      <c r="H178" s="9" t="s">
        <v>25</v>
      </c>
    </row>
    <row r="179" spans="1:8" ht="11.45" customHeight="1" x14ac:dyDescent="0.2">
      <c r="A179" s="27">
        <v>88</v>
      </c>
      <c r="B179" s="27">
        <v>2550466</v>
      </c>
      <c r="C179" s="34" t="s">
        <v>350</v>
      </c>
      <c r="D179" s="24" t="s">
        <v>351</v>
      </c>
      <c r="E179" s="25">
        <v>100</v>
      </c>
      <c r="F179" s="24" t="s">
        <v>11</v>
      </c>
      <c r="G179" s="26" t="s">
        <v>12</v>
      </c>
      <c r="H179" s="27" t="s">
        <v>12</v>
      </c>
    </row>
    <row r="180" spans="1:8" ht="11.45" customHeight="1" x14ac:dyDescent="0.2">
      <c r="A180" s="9">
        <v>89</v>
      </c>
      <c r="B180" s="9">
        <v>5150884</v>
      </c>
      <c r="C180" s="6" t="s">
        <v>352</v>
      </c>
      <c r="D180" s="6" t="s">
        <v>353</v>
      </c>
      <c r="E180" s="7">
        <v>100</v>
      </c>
      <c r="F180" s="6" t="s">
        <v>11</v>
      </c>
      <c r="G180" s="8" t="s">
        <v>46</v>
      </c>
      <c r="H180" s="9" t="s">
        <v>25</v>
      </c>
    </row>
    <row r="181" spans="1:8" ht="11.45" customHeight="1" x14ac:dyDescent="0.2">
      <c r="A181" s="27">
        <v>90</v>
      </c>
      <c r="B181" s="27">
        <v>5051134</v>
      </c>
      <c r="C181" s="34" t="s">
        <v>354</v>
      </c>
      <c r="D181" s="24" t="s">
        <v>355</v>
      </c>
      <c r="E181" s="25">
        <v>100</v>
      </c>
      <c r="F181" s="24" t="s">
        <v>11</v>
      </c>
      <c r="G181" s="26" t="s">
        <v>356</v>
      </c>
      <c r="H181" s="27" t="s">
        <v>25</v>
      </c>
    </row>
    <row r="182" spans="1:8" ht="11.45" customHeight="1" x14ac:dyDescent="0.2">
      <c r="A182" s="4">
        <v>91</v>
      </c>
      <c r="B182" s="4">
        <v>2095025</v>
      </c>
      <c r="C182" s="5" t="s">
        <v>357</v>
      </c>
      <c r="D182" s="6" t="s">
        <v>358</v>
      </c>
      <c r="E182" s="7">
        <v>60</v>
      </c>
      <c r="F182" s="6" t="s">
        <v>11</v>
      </c>
      <c r="G182" s="8" t="s">
        <v>359</v>
      </c>
      <c r="H182" s="9" t="s">
        <v>25</v>
      </c>
    </row>
    <row r="183" spans="1:8" ht="11.45" customHeight="1" x14ac:dyDescent="0.2">
      <c r="A183" s="10"/>
      <c r="B183" s="10"/>
      <c r="C183" s="11"/>
      <c r="D183" s="47" t="s">
        <v>360</v>
      </c>
      <c r="E183" s="48">
        <v>40</v>
      </c>
      <c r="F183" s="47" t="s">
        <v>11</v>
      </c>
      <c r="G183" s="49" t="s">
        <v>361</v>
      </c>
      <c r="H183" s="50" t="s">
        <v>25</v>
      </c>
    </row>
    <row r="184" spans="1:8" ht="11.45" customHeight="1" x14ac:dyDescent="0.2">
      <c r="A184" s="21">
        <v>92</v>
      </c>
      <c r="B184" s="21">
        <v>2554518</v>
      </c>
      <c r="C184" s="18" t="s">
        <v>362</v>
      </c>
      <c r="D184" s="18" t="s">
        <v>363</v>
      </c>
      <c r="E184" s="19">
        <v>100</v>
      </c>
      <c r="F184" s="18" t="s">
        <v>11</v>
      </c>
      <c r="G184" s="20" t="s">
        <v>12</v>
      </c>
      <c r="H184" s="21" t="s">
        <v>25</v>
      </c>
    </row>
    <row r="185" spans="1:8" ht="11.45" customHeight="1" x14ac:dyDescent="0.2">
      <c r="A185" s="51">
        <v>93</v>
      </c>
      <c r="B185" s="51">
        <v>2045931</v>
      </c>
      <c r="C185" s="52" t="s">
        <v>364</v>
      </c>
      <c r="D185" s="47" t="s">
        <v>365</v>
      </c>
      <c r="E185" s="48">
        <v>50</v>
      </c>
      <c r="F185" s="47" t="s">
        <v>11</v>
      </c>
      <c r="G185" s="49" t="s">
        <v>39</v>
      </c>
      <c r="H185" s="50" t="s">
        <v>12</v>
      </c>
    </row>
    <row r="186" spans="1:8" ht="11.45" customHeight="1" x14ac:dyDescent="0.2">
      <c r="A186" s="56"/>
      <c r="B186" s="56"/>
      <c r="C186" s="57"/>
      <c r="D186" s="6" t="s">
        <v>366</v>
      </c>
      <c r="E186" s="7">
        <v>20</v>
      </c>
      <c r="F186" s="6" t="s">
        <v>11</v>
      </c>
      <c r="G186" s="8" t="s">
        <v>39</v>
      </c>
      <c r="H186" s="9" t="s">
        <v>12</v>
      </c>
    </row>
    <row r="187" spans="1:8" ht="11.45" customHeight="1" x14ac:dyDescent="0.2">
      <c r="A187" s="53"/>
      <c r="B187" s="53"/>
      <c r="C187" s="54"/>
      <c r="D187" s="47" t="s">
        <v>367</v>
      </c>
      <c r="E187" s="48">
        <v>30</v>
      </c>
      <c r="F187" s="47" t="s">
        <v>11</v>
      </c>
      <c r="G187" s="49" t="s">
        <v>368</v>
      </c>
      <c r="H187" s="50" t="s">
        <v>12</v>
      </c>
    </row>
    <row r="188" spans="1:8" ht="11.45" customHeight="1" x14ac:dyDescent="0.2">
      <c r="A188" s="21">
        <v>94</v>
      </c>
      <c r="B188" s="21">
        <v>2029278</v>
      </c>
      <c r="C188" s="17" t="s">
        <v>369</v>
      </c>
      <c r="D188" s="18" t="s">
        <v>370</v>
      </c>
      <c r="E188" s="19">
        <v>51</v>
      </c>
      <c r="F188" s="18" t="s">
        <v>11</v>
      </c>
      <c r="G188" s="20" t="s">
        <v>371</v>
      </c>
      <c r="H188" s="21" t="s">
        <v>25</v>
      </c>
    </row>
    <row r="189" spans="1:8" ht="11.45" customHeight="1" x14ac:dyDescent="0.2">
      <c r="A189" s="27">
        <v>95</v>
      </c>
      <c r="B189" s="27">
        <v>2029278</v>
      </c>
      <c r="C189" s="23"/>
      <c r="D189" s="24" t="s">
        <v>372</v>
      </c>
      <c r="E189" s="25">
        <v>24</v>
      </c>
      <c r="F189" s="24" t="s">
        <v>11</v>
      </c>
      <c r="G189" s="26" t="s">
        <v>46</v>
      </c>
      <c r="H189" s="27" t="s">
        <v>25</v>
      </c>
    </row>
    <row r="190" spans="1:8" ht="11.45" customHeight="1" x14ac:dyDescent="0.2">
      <c r="A190" s="21">
        <v>96</v>
      </c>
      <c r="B190" s="21">
        <v>2029278</v>
      </c>
      <c r="C190" s="29"/>
      <c r="D190" s="18" t="s">
        <v>373</v>
      </c>
      <c r="E190" s="19">
        <v>25</v>
      </c>
      <c r="F190" s="18" t="s">
        <v>11</v>
      </c>
      <c r="G190" s="20" t="s">
        <v>374</v>
      </c>
      <c r="H190" s="21" t="s">
        <v>25</v>
      </c>
    </row>
    <row r="191" spans="1:8" ht="11.45" customHeight="1" x14ac:dyDescent="0.2">
      <c r="A191" s="51">
        <v>97</v>
      </c>
      <c r="B191" s="51">
        <v>5106567</v>
      </c>
      <c r="C191" s="52" t="s">
        <v>375</v>
      </c>
      <c r="D191" s="47" t="s">
        <v>376</v>
      </c>
      <c r="E191" s="48">
        <v>20</v>
      </c>
      <c r="F191" s="47" t="s">
        <v>377</v>
      </c>
      <c r="G191" s="49" t="s">
        <v>378</v>
      </c>
      <c r="H191" s="50" t="s">
        <v>12</v>
      </c>
    </row>
    <row r="192" spans="1:8" ht="11.45" customHeight="1" x14ac:dyDescent="0.2">
      <c r="A192" s="53"/>
      <c r="B192" s="53"/>
      <c r="C192" s="54"/>
      <c r="D192" s="6" t="s">
        <v>379</v>
      </c>
      <c r="E192" s="7">
        <v>80</v>
      </c>
      <c r="F192" s="6" t="s">
        <v>11</v>
      </c>
      <c r="G192" s="8" t="s">
        <v>39</v>
      </c>
      <c r="H192" s="9" t="s">
        <v>12</v>
      </c>
    </row>
    <row r="193" spans="1:8" ht="11.45" customHeight="1" x14ac:dyDescent="0.2">
      <c r="A193" s="27">
        <v>98</v>
      </c>
      <c r="B193" s="27">
        <v>5175933</v>
      </c>
      <c r="C193" s="34" t="s">
        <v>380</v>
      </c>
      <c r="D193" s="24" t="s">
        <v>381</v>
      </c>
      <c r="E193" s="25">
        <v>100</v>
      </c>
      <c r="F193" s="24" t="s">
        <v>11</v>
      </c>
      <c r="G193" s="26" t="s">
        <v>46</v>
      </c>
      <c r="H193" s="27" t="s">
        <v>25</v>
      </c>
    </row>
    <row r="194" spans="1:8" ht="11.45" customHeight="1" x14ac:dyDescent="0.2">
      <c r="A194" s="4">
        <v>99</v>
      </c>
      <c r="B194" s="4">
        <v>2057417</v>
      </c>
      <c r="C194" s="5" t="s">
        <v>382</v>
      </c>
      <c r="D194" s="6" t="s">
        <v>383</v>
      </c>
      <c r="E194" s="7">
        <v>40</v>
      </c>
      <c r="F194" s="6" t="s">
        <v>11</v>
      </c>
      <c r="G194" s="8" t="s">
        <v>384</v>
      </c>
      <c r="H194" s="9" t="s">
        <v>12</v>
      </c>
    </row>
    <row r="195" spans="1:8" ht="11.45" customHeight="1" x14ac:dyDescent="0.2">
      <c r="A195" s="45"/>
      <c r="B195" s="45"/>
      <c r="C195" s="46"/>
      <c r="D195" s="47" t="s">
        <v>385</v>
      </c>
      <c r="E195" s="48">
        <v>20</v>
      </c>
      <c r="F195" s="47" t="s">
        <v>11</v>
      </c>
      <c r="G195" s="49" t="s">
        <v>386</v>
      </c>
      <c r="H195" s="50" t="s">
        <v>12</v>
      </c>
    </row>
    <row r="196" spans="1:8" ht="11.45" customHeight="1" x14ac:dyDescent="0.2">
      <c r="A196" s="10"/>
      <c r="B196" s="10"/>
      <c r="C196" s="11"/>
      <c r="D196" s="6" t="s">
        <v>387</v>
      </c>
      <c r="E196" s="7">
        <v>40</v>
      </c>
      <c r="F196" s="6" t="s">
        <v>11</v>
      </c>
      <c r="G196" s="8" t="s">
        <v>388</v>
      </c>
      <c r="H196" s="9" t="s">
        <v>12</v>
      </c>
    </row>
    <row r="197" spans="1:8" ht="11.45" customHeight="1" x14ac:dyDescent="0.2">
      <c r="A197" s="39">
        <v>100</v>
      </c>
      <c r="B197" s="39">
        <v>5267552</v>
      </c>
      <c r="C197" s="40" t="s">
        <v>389</v>
      </c>
      <c r="D197" s="24" t="s">
        <v>390</v>
      </c>
      <c r="E197" s="25">
        <v>33</v>
      </c>
      <c r="F197" s="24" t="s">
        <v>11</v>
      </c>
      <c r="G197" s="26" t="s">
        <v>391</v>
      </c>
      <c r="H197" s="27" t="s">
        <v>25</v>
      </c>
    </row>
    <row r="198" spans="1:8" ht="11.45" customHeight="1" x14ac:dyDescent="0.2">
      <c r="A198" s="41"/>
      <c r="B198" s="41"/>
      <c r="C198" s="42"/>
      <c r="D198" s="18" t="s">
        <v>392</v>
      </c>
      <c r="E198" s="19">
        <v>9</v>
      </c>
      <c r="F198" s="18" t="s">
        <v>11</v>
      </c>
      <c r="G198" s="20" t="s">
        <v>393</v>
      </c>
      <c r="H198" s="21" t="s">
        <v>25</v>
      </c>
    </row>
    <row r="199" spans="1:8" ht="11.45" customHeight="1" x14ac:dyDescent="0.2">
      <c r="A199" s="41"/>
      <c r="B199" s="41"/>
      <c r="C199" s="42"/>
      <c r="D199" s="24" t="s">
        <v>394</v>
      </c>
      <c r="E199" s="25">
        <v>24</v>
      </c>
      <c r="F199" s="24" t="s">
        <v>11</v>
      </c>
      <c r="G199" s="26" t="s">
        <v>391</v>
      </c>
      <c r="H199" s="27" t="s">
        <v>25</v>
      </c>
    </row>
    <row r="200" spans="1:8" ht="11.45" customHeight="1" x14ac:dyDescent="0.2">
      <c r="A200" s="43"/>
      <c r="B200" s="43"/>
      <c r="C200" s="44"/>
      <c r="D200" s="18" t="s">
        <v>395</v>
      </c>
      <c r="E200" s="19">
        <v>34</v>
      </c>
      <c r="F200" s="18" t="s">
        <v>11</v>
      </c>
      <c r="G200" s="20" t="s">
        <v>46</v>
      </c>
      <c r="H200" s="21" t="s">
        <v>25</v>
      </c>
    </row>
    <row r="201" spans="1:8" ht="11.45" customHeight="1" x14ac:dyDescent="0.2">
      <c r="A201" s="50">
        <v>101</v>
      </c>
      <c r="B201" s="50">
        <v>5003539</v>
      </c>
      <c r="C201" s="55" t="s">
        <v>396</v>
      </c>
      <c r="D201" s="47" t="s">
        <v>397</v>
      </c>
      <c r="E201" s="48">
        <v>100</v>
      </c>
      <c r="F201" s="47" t="s">
        <v>398</v>
      </c>
      <c r="G201" s="49" t="s">
        <v>19</v>
      </c>
      <c r="H201" s="50" t="s">
        <v>13</v>
      </c>
    </row>
    <row r="202" spans="1:8" ht="11.45" customHeight="1" x14ac:dyDescent="0.2">
      <c r="A202" s="21">
        <v>102</v>
      </c>
      <c r="B202" s="21">
        <v>5860091</v>
      </c>
      <c r="C202" s="18" t="s">
        <v>399</v>
      </c>
      <c r="D202" s="18" t="s">
        <v>400</v>
      </c>
      <c r="E202" s="19">
        <v>100</v>
      </c>
      <c r="F202" s="18" t="s">
        <v>11</v>
      </c>
      <c r="G202" s="20" t="s">
        <v>46</v>
      </c>
      <c r="H202" s="21" t="s">
        <v>25</v>
      </c>
    </row>
    <row r="203" spans="1:8" ht="11.45" customHeight="1" x14ac:dyDescent="0.2">
      <c r="A203" s="51">
        <v>103</v>
      </c>
      <c r="B203" s="51">
        <v>5467446</v>
      </c>
      <c r="C203" s="52" t="s">
        <v>401</v>
      </c>
      <c r="D203" s="47" t="s">
        <v>402</v>
      </c>
      <c r="E203" s="48">
        <v>33.340000000000003</v>
      </c>
      <c r="F203" s="47" t="s">
        <v>11</v>
      </c>
      <c r="G203" s="49" t="s">
        <v>107</v>
      </c>
      <c r="H203" s="50" t="s">
        <v>12</v>
      </c>
    </row>
    <row r="204" spans="1:8" ht="11.45" customHeight="1" x14ac:dyDescent="0.2">
      <c r="A204" s="53"/>
      <c r="B204" s="53"/>
      <c r="C204" s="54"/>
      <c r="D204" s="6" t="s">
        <v>403</v>
      </c>
      <c r="E204" s="7">
        <v>66.66</v>
      </c>
      <c r="F204" s="6" t="s">
        <v>11</v>
      </c>
      <c r="G204" s="8" t="s">
        <v>39</v>
      </c>
      <c r="H204" s="9" t="s">
        <v>25</v>
      </c>
    </row>
    <row r="205" spans="1:8" ht="11.45" customHeight="1" x14ac:dyDescent="0.2">
      <c r="A205" s="39">
        <v>104</v>
      </c>
      <c r="B205" s="39">
        <v>5196175</v>
      </c>
      <c r="C205" s="40" t="s">
        <v>404</v>
      </c>
      <c r="D205" s="24" t="s">
        <v>405</v>
      </c>
      <c r="E205" s="25">
        <v>50</v>
      </c>
      <c r="F205" s="24" t="s">
        <v>11</v>
      </c>
      <c r="G205" s="26" t="s">
        <v>55</v>
      </c>
      <c r="H205" s="27" t="s">
        <v>25</v>
      </c>
    </row>
    <row r="206" spans="1:8" ht="11.45" customHeight="1" x14ac:dyDescent="0.2">
      <c r="A206" s="43"/>
      <c r="B206" s="43"/>
      <c r="C206" s="44"/>
      <c r="D206" s="18" t="s">
        <v>406</v>
      </c>
      <c r="E206" s="19">
        <v>50</v>
      </c>
      <c r="F206" s="18" t="s">
        <v>11</v>
      </c>
      <c r="G206" s="20" t="s">
        <v>31</v>
      </c>
      <c r="H206" s="21" t="s">
        <v>25</v>
      </c>
    </row>
    <row r="207" spans="1:8" ht="11.45" customHeight="1" x14ac:dyDescent="0.2">
      <c r="A207" s="51">
        <v>105</v>
      </c>
      <c r="B207" s="51">
        <v>5194423</v>
      </c>
      <c r="C207" s="52" t="s">
        <v>407</v>
      </c>
      <c r="D207" s="47" t="s">
        <v>408</v>
      </c>
      <c r="E207" s="48">
        <v>10</v>
      </c>
      <c r="F207" s="47" t="s">
        <v>35</v>
      </c>
      <c r="G207" s="49" t="s">
        <v>12</v>
      </c>
      <c r="H207" s="50" t="s">
        <v>13</v>
      </c>
    </row>
    <row r="208" spans="1:8" ht="11.45" customHeight="1" x14ac:dyDescent="0.2">
      <c r="A208" s="56"/>
      <c r="B208" s="56"/>
      <c r="C208" s="57"/>
      <c r="D208" s="6" t="s">
        <v>409</v>
      </c>
      <c r="E208" s="7">
        <v>5</v>
      </c>
      <c r="F208" s="6" t="s">
        <v>35</v>
      </c>
      <c r="G208" s="8" t="s">
        <v>12</v>
      </c>
      <c r="H208" s="9" t="s">
        <v>13</v>
      </c>
    </row>
    <row r="209" spans="1:8" ht="11.45" customHeight="1" x14ac:dyDescent="0.2">
      <c r="A209" s="56"/>
      <c r="B209" s="56"/>
      <c r="C209" s="57"/>
      <c r="D209" s="47" t="s">
        <v>410</v>
      </c>
      <c r="E209" s="48">
        <v>15</v>
      </c>
      <c r="F209" s="47" t="s">
        <v>35</v>
      </c>
      <c r="G209" s="49" t="s">
        <v>12</v>
      </c>
      <c r="H209" s="50" t="s">
        <v>13</v>
      </c>
    </row>
    <row r="210" spans="1:8" ht="11.45" customHeight="1" x14ac:dyDescent="0.2">
      <c r="A210" s="56"/>
      <c r="B210" s="56"/>
      <c r="C210" s="57"/>
      <c r="D210" s="6" t="s">
        <v>411</v>
      </c>
      <c r="E210" s="7">
        <v>10</v>
      </c>
      <c r="F210" s="6" t="s">
        <v>35</v>
      </c>
      <c r="G210" s="8" t="s">
        <v>12</v>
      </c>
      <c r="H210" s="9" t="s">
        <v>13</v>
      </c>
    </row>
    <row r="211" spans="1:8" ht="11.45" customHeight="1" x14ac:dyDescent="0.2">
      <c r="A211" s="53"/>
      <c r="B211" s="53"/>
      <c r="C211" s="54"/>
      <c r="D211" s="47" t="s">
        <v>412</v>
      </c>
      <c r="E211" s="48">
        <v>60</v>
      </c>
      <c r="F211" s="47" t="s">
        <v>35</v>
      </c>
      <c r="G211" s="49" t="s">
        <v>12</v>
      </c>
      <c r="H211" s="50" t="s">
        <v>13</v>
      </c>
    </row>
    <row r="212" spans="1:8" ht="11.45" customHeight="1" x14ac:dyDescent="0.2">
      <c r="A212" s="21">
        <v>106</v>
      </c>
      <c r="B212" s="21">
        <v>5669812</v>
      </c>
      <c r="C212" s="18" t="s">
        <v>413</v>
      </c>
      <c r="D212" s="18" t="s">
        <v>414</v>
      </c>
      <c r="E212" s="19">
        <v>100</v>
      </c>
      <c r="F212" s="18" t="s">
        <v>11</v>
      </c>
      <c r="G212" s="20" t="s">
        <v>46</v>
      </c>
      <c r="H212" s="21" t="s">
        <v>25</v>
      </c>
    </row>
    <row r="213" spans="1:8" ht="11.45" customHeight="1" x14ac:dyDescent="0.2">
      <c r="A213" s="51">
        <v>107</v>
      </c>
      <c r="B213" s="51">
        <v>6249264</v>
      </c>
      <c r="C213" s="52" t="s">
        <v>415</v>
      </c>
      <c r="D213" s="47" t="s">
        <v>416</v>
      </c>
      <c r="E213" s="48">
        <v>10</v>
      </c>
      <c r="F213" s="47" t="s">
        <v>35</v>
      </c>
      <c r="G213" s="49" t="s">
        <v>417</v>
      </c>
      <c r="H213" s="50" t="s">
        <v>13</v>
      </c>
    </row>
    <row r="214" spans="1:8" ht="11.45" customHeight="1" x14ac:dyDescent="0.2">
      <c r="A214" s="53"/>
      <c r="B214" s="53"/>
      <c r="C214" s="54"/>
      <c r="D214" s="6" t="s">
        <v>418</v>
      </c>
      <c r="E214" s="7">
        <v>90</v>
      </c>
      <c r="F214" s="6" t="s">
        <v>35</v>
      </c>
      <c r="G214" s="8" t="s">
        <v>39</v>
      </c>
      <c r="H214" s="9" t="s">
        <v>13</v>
      </c>
    </row>
    <row r="215" spans="1:8" ht="11.45" customHeight="1" x14ac:dyDescent="0.2">
      <c r="A215" s="27">
        <v>108</v>
      </c>
      <c r="B215" s="27">
        <v>2705133</v>
      </c>
      <c r="C215" s="34" t="s">
        <v>419</v>
      </c>
      <c r="D215" s="24" t="s">
        <v>420</v>
      </c>
      <c r="E215" s="25">
        <v>100</v>
      </c>
      <c r="F215" s="24" t="s">
        <v>203</v>
      </c>
      <c r="G215" s="26" t="s">
        <v>31</v>
      </c>
      <c r="H215" s="27" t="s">
        <v>13</v>
      </c>
    </row>
    <row r="216" spans="1:8" ht="11.45" customHeight="1" x14ac:dyDescent="0.2">
      <c r="A216" s="9">
        <v>109</v>
      </c>
      <c r="B216" s="9">
        <v>5912245</v>
      </c>
      <c r="C216" s="6" t="s">
        <v>421</v>
      </c>
      <c r="D216" s="6" t="s">
        <v>422</v>
      </c>
      <c r="E216" s="7">
        <v>100</v>
      </c>
      <c r="F216" s="6" t="s">
        <v>11</v>
      </c>
      <c r="G216" s="8" t="s">
        <v>31</v>
      </c>
      <c r="H216" s="9" t="s">
        <v>12</v>
      </c>
    </row>
    <row r="217" spans="1:8" ht="11.45" customHeight="1" x14ac:dyDescent="0.2">
      <c r="A217" s="39">
        <v>110</v>
      </c>
      <c r="B217" s="39">
        <v>2657457</v>
      </c>
      <c r="C217" s="40" t="s">
        <v>423</v>
      </c>
      <c r="D217" s="24" t="s">
        <v>424</v>
      </c>
      <c r="E217" s="25">
        <v>66</v>
      </c>
      <c r="F217" s="24" t="s">
        <v>203</v>
      </c>
      <c r="G217" s="26" t="s">
        <v>12</v>
      </c>
      <c r="H217" s="27" t="s">
        <v>13</v>
      </c>
    </row>
    <row r="218" spans="1:8" ht="11.45" customHeight="1" x14ac:dyDescent="0.2">
      <c r="A218" s="43"/>
      <c r="B218" s="43"/>
      <c r="C218" s="44"/>
      <c r="D218" s="18" t="s">
        <v>425</v>
      </c>
      <c r="E218" s="19">
        <v>34</v>
      </c>
      <c r="F218" s="18" t="s">
        <v>12</v>
      </c>
      <c r="G218" s="20" t="s">
        <v>12</v>
      </c>
      <c r="H218" s="21" t="s">
        <v>25</v>
      </c>
    </row>
    <row r="219" spans="1:8" ht="11.45" customHeight="1" x14ac:dyDescent="0.2">
      <c r="A219" s="51">
        <v>111</v>
      </c>
      <c r="B219" s="51">
        <v>2678187</v>
      </c>
      <c r="C219" s="52" t="s">
        <v>426</v>
      </c>
      <c r="D219" s="47" t="s">
        <v>427</v>
      </c>
      <c r="E219" s="48">
        <v>10</v>
      </c>
      <c r="F219" s="47" t="s">
        <v>94</v>
      </c>
      <c r="G219" s="49" t="s">
        <v>12</v>
      </c>
      <c r="H219" s="50" t="s">
        <v>12</v>
      </c>
    </row>
    <row r="220" spans="1:8" ht="11.45" customHeight="1" x14ac:dyDescent="0.2">
      <c r="A220" s="53"/>
      <c r="B220" s="53"/>
      <c r="C220" s="54"/>
      <c r="D220" s="6" t="s">
        <v>428</v>
      </c>
      <c r="E220" s="7">
        <v>90</v>
      </c>
      <c r="F220" s="6" t="s">
        <v>11</v>
      </c>
      <c r="G220" s="8" t="s">
        <v>12</v>
      </c>
      <c r="H220" s="9" t="s">
        <v>13</v>
      </c>
    </row>
    <row r="221" spans="1:8" ht="11.45" customHeight="1" x14ac:dyDescent="0.2">
      <c r="A221" s="27">
        <v>112</v>
      </c>
      <c r="B221" s="27">
        <v>5364116</v>
      </c>
      <c r="C221" s="34" t="s">
        <v>429</v>
      </c>
      <c r="D221" s="24" t="s">
        <v>430</v>
      </c>
      <c r="E221" s="25">
        <v>100</v>
      </c>
      <c r="F221" s="24" t="s">
        <v>11</v>
      </c>
      <c r="G221" s="26" t="s">
        <v>12</v>
      </c>
      <c r="H221" s="27" t="s">
        <v>25</v>
      </c>
    </row>
    <row r="222" spans="1:8" ht="11.45" customHeight="1" x14ac:dyDescent="0.2">
      <c r="A222" s="9">
        <v>113</v>
      </c>
      <c r="B222" s="9">
        <v>5076285</v>
      </c>
      <c r="C222" s="6" t="s">
        <v>431</v>
      </c>
      <c r="D222" s="6" t="s">
        <v>432</v>
      </c>
      <c r="E222" s="7">
        <v>100</v>
      </c>
      <c r="F222" s="6" t="s">
        <v>11</v>
      </c>
      <c r="G222" s="8" t="s">
        <v>46</v>
      </c>
      <c r="H222" s="9" t="s">
        <v>12</v>
      </c>
    </row>
    <row r="223" spans="1:8" ht="11.45" customHeight="1" x14ac:dyDescent="0.2">
      <c r="A223" s="27">
        <v>114</v>
      </c>
      <c r="B223" s="27">
        <v>5018056</v>
      </c>
      <c r="C223" s="34" t="s">
        <v>433</v>
      </c>
      <c r="D223" s="24" t="s">
        <v>434</v>
      </c>
      <c r="E223" s="25">
        <v>100</v>
      </c>
      <c r="F223" s="24" t="s">
        <v>11</v>
      </c>
      <c r="G223" s="26" t="s">
        <v>435</v>
      </c>
      <c r="H223" s="27" t="s">
        <v>25</v>
      </c>
    </row>
    <row r="224" spans="1:8" ht="11.45" customHeight="1" x14ac:dyDescent="0.2">
      <c r="A224" s="9">
        <v>115</v>
      </c>
      <c r="B224" s="9">
        <v>2617749</v>
      </c>
      <c r="C224" s="6" t="s">
        <v>436</v>
      </c>
      <c r="D224" s="6" t="s">
        <v>437</v>
      </c>
      <c r="E224" s="7">
        <v>100</v>
      </c>
      <c r="F224" s="6" t="s">
        <v>11</v>
      </c>
      <c r="G224" s="8" t="s">
        <v>107</v>
      </c>
      <c r="H224" s="9" t="s">
        <v>25</v>
      </c>
    </row>
    <row r="225" spans="1:8" ht="11.45" customHeight="1" x14ac:dyDescent="0.2">
      <c r="A225" s="27">
        <v>116</v>
      </c>
      <c r="B225" s="27">
        <v>2766868</v>
      </c>
      <c r="C225" s="34" t="s">
        <v>438</v>
      </c>
      <c r="D225" s="24" t="s">
        <v>439</v>
      </c>
      <c r="E225" s="25">
        <v>100</v>
      </c>
      <c r="F225" s="24" t="s">
        <v>11</v>
      </c>
      <c r="G225" s="26" t="s">
        <v>16</v>
      </c>
      <c r="H225" s="27" t="s">
        <v>25</v>
      </c>
    </row>
    <row r="226" spans="1:8" ht="11.45" customHeight="1" x14ac:dyDescent="0.2">
      <c r="A226" s="9">
        <v>117</v>
      </c>
      <c r="B226" s="9">
        <v>5068827</v>
      </c>
      <c r="C226" s="6" t="s">
        <v>440</v>
      </c>
      <c r="D226" s="6" t="s">
        <v>441</v>
      </c>
      <c r="E226" s="7">
        <v>100</v>
      </c>
      <c r="F226" s="6" t="s">
        <v>203</v>
      </c>
      <c r="G226" s="8" t="s">
        <v>12</v>
      </c>
      <c r="H226" s="9" t="s">
        <v>13</v>
      </c>
    </row>
    <row r="227" spans="1:8" ht="11.45" customHeight="1" x14ac:dyDescent="0.2">
      <c r="A227" s="39">
        <v>118</v>
      </c>
      <c r="B227" s="39">
        <v>5358221</v>
      </c>
      <c r="C227" s="40" t="s">
        <v>442</v>
      </c>
      <c r="D227" s="24" t="s">
        <v>443</v>
      </c>
      <c r="E227" s="25">
        <v>50</v>
      </c>
      <c r="F227" s="24" t="s">
        <v>11</v>
      </c>
      <c r="G227" s="26" t="s">
        <v>46</v>
      </c>
      <c r="H227" s="27" t="s">
        <v>25</v>
      </c>
    </row>
    <row r="228" spans="1:8" ht="11.45" customHeight="1" x14ac:dyDescent="0.2">
      <c r="A228" s="43"/>
      <c r="B228" s="43"/>
      <c r="C228" s="44"/>
      <c r="D228" s="18" t="s">
        <v>444</v>
      </c>
      <c r="E228" s="19">
        <v>50</v>
      </c>
      <c r="F228" s="18" t="s">
        <v>11</v>
      </c>
      <c r="G228" s="20" t="s">
        <v>46</v>
      </c>
      <c r="H228" s="21" t="s">
        <v>25</v>
      </c>
    </row>
    <row r="229" spans="1:8" ht="11.45" customHeight="1" x14ac:dyDescent="0.2">
      <c r="A229" s="50">
        <v>119</v>
      </c>
      <c r="B229" s="50">
        <v>5084555</v>
      </c>
      <c r="C229" s="55" t="s">
        <v>445</v>
      </c>
      <c r="D229" s="47" t="s">
        <v>446</v>
      </c>
      <c r="E229" s="48">
        <v>100</v>
      </c>
      <c r="F229" s="47" t="s">
        <v>138</v>
      </c>
      <c r="G229" s="49" t="s">
        <v>447</v>
      </c>
      <c r="H229" s="50" t="s">
        <v>13</v>
      </c>
    </row>
    <row r="230" spans="1:8" ht="11.45" customHeight="1" x14ac:dyDescent="0.2">
      <c r="A230" s="21">
        <v>120</v>
      </c>
      <c r="B230" s="21">
        <v>2108291</v>
      </c>
      <c r="C230" s="18" t="s">
        <v>448</v>
      </c>
      <c r="D230" s="18" t="s">
        <v>127</v>
      </c>
      <c r="E230" s="19">
        <v>100</v>
      </c>
      <c r="F230" s="18" t="s">
        <v>203</v>
      </c>
      <c r="G230" s="20" t="s">
        <v>12</v>
      </c>
      <c r="H230" s="21" t="s">
        <v>13</v>
      </c>
    </row>
    <row r="231" spans="1:8" ht="11.45" customHeight="1" x14ac:dyDescent="0.2">
      <c r="A231" s="50">
        <v>121</v>
      </c>
      <c r="B231" s="50">
        <v>5261198</v>
      </c>
      <c r="C231" s="55" t="s">
        <v>449</v>
      </c>
      <c r="D231" s="47" t="s">
        <v>450</v>
      </c>
      <c r="E231" s="48">
        <v>100</v>
      </c>
      <c r="F231" s="47" t="s">
        <v>11</v>
      </c>
      <c r="G231" s="49" t="s">
        <v>46</v>
      </c>
      <c r="H231" s="50" t="s">
        <v>25</v>
      </c>
    </row>
    <row r="232" spans="1:8" ht="11.45" customHeight="1" x14ac:dyDescent="0.2">
      <c r="A232" s="16">
        <v>122</v>
      </c>
      <c r="B232" s="16">
        <v>5288703</v>
      </c>
      <c r="C232" s="17" t="s">
        <v>451</v>
      </c>
      <c r="D232" s="18" t="s">
        <v>452</v>
      </c>
      <c r="E232" s="19">
        <v>29</v>
      </c>
      <c r="F232" s="18" t="s">
        <v>11</v>
      </c>
      <c r="G232" s="20" t="s">
        <v>12</v>
      </c>
      <c r="H232" s="21" t="s">
        <v>13</v>
      </c>
    </row>
    <row r="233" spans="1:8" ht="11.45" customHeight="1" x14ac:dyDescent="0.2">
      <c r="A233" s="22"/>
      <c r="B233" s="22"/>
      <c r="C233" s="23"/>
      <c r="D233" s="24" t="s">
        <v>453</v>
      </c>
      <c r="E233" s="25">
        <v>20</v>
      </c>
      <c r="F233" s="24" t="s">
        <v>11</v>
      </c>
      <c r="G233" s="26" t="s">
        <v>12</v>
      </c>
      <c r="H233" s="27" t="s">
        <v>13</v>
      </c>
    </row>
    <row r="234" spans="1:8" ht="11.45" customHeight="1" x14ac:dyDescent="0.2">
      <c r="A234" s="28"/>
      <c r="B234" s="28"/>
      <c r="C234" s="29"/>
      <c r="D234" s="18" t="s">
        <v>454</v>
      </c>
      <c r="E234" s="19">
        <v>51</v>
      </c>
      <c r="F234" s="18" t="s">
        <v>11</v>
      </c>
      <c r="G234" s="20" t="s">
        <v>107</v>
      </c>
      <c r="H234" s="21" t="s">
        <v>13</v>
      </c>
    </row>
    <row r="235" spans="1:8" ht="11.45" customHeight="1" x14ac:dyDescent="0.2">
      <c r="A235" s="50">
        <v>123</v>
      </c>
      <c r="B235" s="50">
        <v>5026911</v>
      </c>
      <c r="C235" s="55" t="s">
        <v>455</v>
      </c>
      <c r="D235" s="47" t="s">
        <v>456</v>
      </c>
      <c r="E235" s="48">
        <v>100</v>
      </c>
      <c r="F235" s="47" t="s">
        <v>11</v>
      </c>
      <c r="G235" s="49" t="s">
        <v>107</v>
      </c>
      <c r="H235" s="50" t="s">
        <v>25</v>
      </c>
    </row>
    <row r="236" spans="1:8" ht="11.45" customHeight="1" x14ac:dyDescent="0.2">
      <c r="A236" s="21">
        <v>124</v>
      </c>
      <c r="B236" s="21">
        <v>6138373</v>
      </c>
      <c r="C236" s="18" t="s">
        <v>457</v>
      </c>
      <c r="D236" s="18" t="s">
        <v>458</v>
      </c>
      <c r="E236" s="19">
        <v>100</v>
      </c>
      <c r="F236" s="18" t="s">
        <v>35</v>
      </c>
      <c r="G236" s="20" t="s">
        <v>55</v>
      </c>
      <c r="H236" s="21" t="s">
        <v>12</v>
      </c>
    </row>
    <row r="237" spans="1:8" ht="11.45" customHeight="1" x14ac:dyDescent="0.2">
      <c r="A237" s="50">
        <v>125</v>
      </c>
      <c r="B237" s="50">
        <v>2590565</v>
      </c>
      <c r="C237" s="55" t="s">
        <v>459</v>
      </c>
      <c r="D237" s="47" t="s">
        <v>460</v>
      </c>
      <c r="E237" s="48">
        <v>100</v>
      </c>
      <c r="F237" s="47" t="s">
        <v>11</v>
      </c>
      <c r="G237" s="49" t="s">
        <v>16</v>
      </c>
      <c r="H237" s="50" t="s">
        <v>12</v>
      </c>
    </row>
    <row r="238" spans="1:8" ht="11.45" customHeight="1" x14ac:dyDescent="0.2">
      <c r="A238" s="21">
        <v>126</v>
      </c>
      <c r="B238" s="21">
        <v>5295858</v>
      </c>
      <c r="C238" s="18" t="s">
        <v>461</v>
      </c>
      <c r="D238" s="18" t="s">
        <v>462</v>
      </c>
      <c r="E238" s="19">
        <v>100</v>
      </c>
      <c r="F238" s="18" t="s">
        <v>138</v>
      </c>
      <c r="G238" s="20" t="s">
        <v>12</v>
      </c>
      <c r="H238" s="21" t="s">
        <v>13</v>
      </c>
    </row>
    <row r="239" spans="1:8" ht="11.45" customHeight="1" x14ac:dyDescent="0.2">
      <c r="A239" s="50">
        <v>127</v>
      </c>
      <c r="B239" s="50">
        <v>2587645</v>
      </c>
      <c r="C239" s="55" t="s">
        <v>463</v>
      </c>
      <c r="D239" s="47" t="s">
        <v>464</v>
      </c>
      <c r="E239" s="48">
        <v>100</v>
      </c>
      <c r="F239" s="47" t="s">
        <v>11</v>
      </c>
      <c r="G239" s="49" t="s">
        <v>55</v>
      </c>
      <c r="H239" s="50" t="s">
        <v>25</v>
      </c>
    </row>
    <row r="240" spans="1:8" ht="11.45" customHeight="1" x14ac:dyDescent="0.2">
      <c r="A240" s="16">
        <v>128</v>
      </c>
      <c r="B240" s="16">
        <v>5199077</v>
      </c>
      <c r="C240" s="17" t="s">
        <v>465</v>
      </c>
      <c r="D240" s="18" t="s">
        <v>466</v>
      </c>
      <c r="E240" s="19">
        <v>67.7</v>
      </c>
      <c r="F240" s="18" t="s">
        <v>11</v>
      </c>
      <c r="G240" s="20" t="s">
        <v>12</v>
      </c>
      <c r="H240" s="21" t="s">
        <v>25</v>
      </c>
    </row>
    <row r="241" spans="1:8" ht="11.45" customHeight="1" x14ac:dyDescent="0.2">
      <c r="A241" s="22"/>
      <c r="B241" s="22"/>
      <c r="C241" s="23"/>
      <c r="D241" s="24" t="s">
        <v>467</v>
      </c>
      <c r="E241" s="25">
        <v>24</v>
      </c>
      <c r="F241" s="24" t="s">
        <v>11</v>
      </c>
      <c r="G241" s="26" t="s">
        <v>468</v>
      </c>
      <c r="H241" s="27" t="s">
        <v>12</v>
      </c>
    </row>
    <row r="242" spans="1:8" ht="11.45" customHeight="1" x14ac:dyDescent="0.2">
      <c r="A242" s="28"/>
      <c r="B242" s="28"/>
      <c r="C242" s="29"/>
      <c r="D242" s="18" t="s">
        <v>469</v>
      </c>
      <c r="E242" s="19">
        <v>8.3000000000000007</v>
      </c>
      <c r="F242" s="18" t="s">
        <v>11</v>
      </c>
      <c r="G242" s="20" t="s">
        <v>12</v>
      </c>
      <c r="H242" s="21" t="s">
        <v>12</v>
      </c>
    </row>
    <row r="243" spans="1:8" ht="11.45" customHeight="1" x14ac:dyDescent="0.2">
      <c r="A243" s="51">
        <v>129</v>
      </c>
      <c r="B243" s="51">
        <v>2016656</v>
      </c>
      <c r="C243" s="52" t="s">
        <v>470</v>
      </c>
      <c r="D243" s="47" t="s">
        <v>471</v>
      </c>
      <c r="E243" s="48">
        <v>19.7</v>
      </c>
      <c r="F243" s="47" t="s">
        <v>11</v>
      </c>
      <c r="G243" s="49" t="s">
        <v>12</v>
      </c>
      <c r="H243" s="50" t="s">
        <v>25</v>
      </c>
    </row>
    <row r="244" spans="1:8" ht="11.45" customHeight="1" x14ac:dyDescent="0.2">
      <c r="A244" s="56"/>
      <c r="B244" s="56"/>
      <c r="C244" s="57"/>
      <c r="D244" s="6" t="s">
        <v>472</v>
      </c>
      <c r="E244" s="7">
        <v>13</v>
      </c>
      <c r="F244" s="6" t="s">
        <v>473</v>
      </c>
      <c r="G244" s="8" t="s">
        <v>12</v>
      </c>
      <c r="H244" s="9" t="s">
        <v>25</v>
      </c>
    </row>
    <row r="245" spans="1:8" ht="11.45" customHeight="1" x14ac:dyDescent="0.2">
      <c r="A245" s="56"/>
      <c r="B245" s="56"/>
      <c r="C245" s="57"/>
      <c r="D245" s="47" t="s">
        <v>474</v>
      </c>
      <c r="E245" s="48">
        <v>51</v>
      </c>
      <c r="F245" s="47" t="s">
        <v>11</v>
      </c>
      <c r="G245" s="49" t="s">
        <v>12</v>
      </c>
      <c r="H245" s="50" t="s">
        <v>25</v>
      </c>
    </row>
    <row r="246" spans="1:8" ht="11.45" customHeight="1" x14ac:dyDescent="0.2">
      <c r="A246" s="53"/>
      <c r="B246" s="53"/>
      <c r="C246" s="54"/>
      <c r="D246" s="6" t="s">
        <v>61</v>
      </c>
      <c r="E246" s="7">
        <v>16.3</v>
      </c>
      <c r="F246" s="6" t="s">
        <v>11</v>
      </c>
      <c r="G246" s="8" t="s">
        <v>12</v>
      </c>
      <c r="H246" s="9" t="s">
        <v>25</v>
      </c>
    </row>
    <row r="247" spans="1:8" ht="11.45" customHeight="1" x14ac:dyDescent="0.2">
      <c r="A247" s="39">
        <v>130</v>
      </c>
      <c r="B247" s="39">
        <v>2777223</v>
      </c>
      <c r="C247" s="40" t="s">
        <v>475</v>
      </c>
      <c r="D247" s="24" t="s">
        <v>476</v>
      </c>
      <c r="E247" s="25">
        <v>20</v>
      </c>
      <c r="F247" s="24" t="s">
        <v>12</v>
      </c>
      <c r="G247" s="26" t="s">
        <v>12</v>
      </c>
      <c r="H247" s="27" t="s">
        <v>13</v>
      </c>
    </row>
    <row r="248" spans="1:8" ht="11.45" customHeight="1" x14ac:dyDescent="0.2">
      <c r="A248" s="43"/>
      <c r="B248" s="43"/>
      <c r="C248" s="44"/>
      <c r="D248" s="18" t="s">
        <v>477</v>
      </c>
      <c r="E248" s="19">
        <v>80</v>
      </c>
      <c r="F248" s="18" t="s">
        <v>478</v>
      </c>
      <c r="G248" s="20" t="s">
        <v>98</v>
      </c>
      <c r="H248" s="21" t="s">
        <v>13</v>
      </c>
    </row>
    <row r="249" spans="1:8" ht="11.45" customHeight="1" x14ac:dyDescent="0.2">
      <c r="A249" s="51">
        <v>131</v>
      </c>
      <c r="B249" s="51">
        <v>5379512</v>
      </c>
      <c r="C249" s="52" t="s">
        <v>479</v>
      </c>
      <c r="D249" s="47" t="s">
        <v>480</v>
      </c>
      <c r="E249" s="48">
        <v>35.130000000000003</v>
      </c>
      <c r="F249" s="47" t="s">
        <v>11</v>
      </c>
      <c r="G249" s="49" t="s">
        <v>12</v>
      </c>
      <c r="H249" s="50" t="s">
        <v>13</v>
      </c>
    </row>
    <row r="250" spans="1:8" ht="11.45" customHeight="1" x14ac:dyDescent="0.2">
      <c r="A250" s="53"/>
      <c r="B250" s="53"/>
      <c r="C250" s="54"/>
      <c r="D250" s="6" t="s">
        <v>481</v>
      </c>
      <c r="E250" s="7">
        <v>64.87</v>
      </c>
      <c r="F250" s="6" t="s">
        <v>11</v>
      </c>
      <c r="G250" s="8" t="s">
        <v>12</v>
      </c>
      <c r="H250" s="9" t="s">
        <v>25</v>
      </c>
    </row>
    <row r="251" spans="1:8" ht="11.45" customHeight="1" x14ac:dyDescent="0.2">
      <c r="A251" s="39">
        <v>132</v>
      </c>
      <c r="B251" s="39">
        <v>2716682</v>
      </c>
      <c r="C251" s="40" t="s">
        <v>482</v>
      </c>
      <c r="D251" s="24" t="s">
        <v>483</v>
      </c>
      <c r="E251" s="25">
        <v>20</v>
      </c>
      <c r="F251" s="24" t="s">
        <v>11</v>
      </c>
      <c r="G251" s="26" t="s">
        <v>484</v>
      </c>
      <c r="H251" s="27" t="s">
        <v>25</v>
      </c>
    </row>
    <row r="252" spans="1:8" ht="11.45" customHeight="1" x14ac:dyDescent="0.2">
      <c r="A252" s="43"/>
      <c r="B252" s="43"/>
      <c r="C252" s="44"/>
      <c r="D252" s="18" t="s">
        <v>485</v>
      </c>
      <c r="E252" s="19">
        <v>80</v>
      </c>
      <c r="F252" s="18" t="s">
        <v>11</v>
      </c>
      <c r="G252" s="20" t="s">
        <v>486</v>
      </c>
      <c r="H252" s="21" t="s">
        <v>25</v>
      </c>
    </row>
    <row r="253" spans="1:8" ht="11.45" customHeight="1" x14ac:dyDescent="0.2">
      <c r="A253" s="51">
        <v>133</v>
      </c>
      <c r="B253" s="51">
        <v>2872943</v>
      </c>
      <c r="C253" s="52" t="s">
        <v>487</v>
      </c>
      <c r="D253" s="47" t="s">
        <v>194</v>
      </c>
      <c r="E253" s="48">
        <v>50</v>
      </c>
      <c r="F253" s="47" t="s">
        <v>11</v>
      </c>
      <c r="G253" s="49" t="s">
        <v>16</v>
      </c>
      <c r="H253" s="50" t="s">
        <v>25</v>
      </c>
    </row>
    <row r="254" spans="1:8" ht="11.45" customHeight="1" x14ac:dyDescent="0.2">
      <c r="A254" s="53"/>
      <c r="B254" s="53"/>
      <c r="C254" s="54"/>
      <c r="D254" s="6" t="s">
        <v>488</v>
      </c>
      <c r="E254" s="7">
        <v>50</v>
      </c>
      <c r="F254" s="6" t="s">
        <v>11</v>
      </c>
      <c r="G254" s="8" t="s">
        <v>247</v>
      </c>
      <c r="H254" s="9" t="s">
        <v>25</v>
      </c>
    </row>
    <row r="255" spans="1:8" ht="11.45" customHeight="1" x14ac:dyDescent="0.2">
      <c r="A255" s="27">
        <v>134</v>
      </c>
      <c r="B255" s="27">
        <v>5185181</v>
      </c>
      <c r="C255" s="34" t="s">
        <v>489</v>
      </c>
      <c r="D255" s="24" t="s">
        <v>490</v>
      </c>
      <c r="E255" s="25">
        <v>100</v>
      </c>
      <c r="F255" s="24" t="s">
        <v>11</v>
      </c>
      <c r="G255" s="26" t="s">
        <v>12</v>
      </c>
      <c r="H255" s="27" t="s">
        <v>25</v>
      </c>
    </row>
    <row r="256" spans="1:8" ht="11.45" customHeight="1" x14ac:dyDescent="0.2">
      <c r="A256" s="9">
        <v>135</v>
      </c>
      <c r="B256" s="9">
        <v>5320259</v>
      </c>
      <c r="C256" s="6" t="s">
        <v>491</v>
      </c>
      <c r="D256" s="6" t="s">
        <v>492</v>
      </c>
      <c r="E256" s="7">
        <v>100</v>
      </c>
      <c r="F256" s="6" t="s">
        <v>11</v>
      </c>
      <c r="G256" s="8" t="s">
        <v>16</v>
      </c>
      <c r="H256" s="9" t="s">
        <v>25</v>
      </c>
    </row>
    <row r="257" spans="1:8" ht="11.45" customHeight="1" x14ac:dyDescent="0.2">
      <c r="A257" s="27">
        <v>136</v>
      </c>
      <c r="B257" s="27">
        <v>2839717</v>
      </c>
      <c r="C257" s="34" t="s">
        <v>493</v>
      </c>
      <c r="D257" s="24" t="s">
        <v>494</v>
      </c>
      <c r="E257" s="25">
        <v>100</v>
      </c>
      <c r="F257" s="24" t="s">
        <v>35</v>
      </c>
      <c r="G257" s="26" t="s">
        <v>31</v>
      </c>
      <c r="H257" s="27" t="s">
        <v>25</v>
      </c>
    </row>
    <row r="258" spans="1:8" ht="11.45" customHeight="1" x14ac:dyDescent="0.2">
      <c r="A258" s="4">
        <v>137</v>
      </c>
      <c r="B258" s="4">
        <v>2076675</v>
      </c>
      <c r="C258" s="5" t="s">
        <v>495</v>
      </c>
      <c r="D258" s="6" t="s">
        <v>351</v>
      </c>
      <c r="E258" s="7">
        <v>50</v>
      </c>
      <c r="F258" s="6" t="s">
        <v>11</v>
      </c>
      <c r="G258" s="8" t="s">
        <v>12</v>
      </c>
      <c r="H258" s="9" t="s">
        <v>13</v>
      </c>
    </row>
    <row r="259" spans="1:8" ht="11.45" customHeight="1" x14ac:dyDescent="0.2">
      <c r="A259" s="10"/>
      <c r="B259" s="10"/>
      <c r="C259" s="11"/>
      <c r="D259" s="47" t="s">
        <v>496</v>
      </c>
      <c r="E259" s="48">
        <v>50</v>
      </c>
      <c r="F259" s="47" t="s">
        <v>15</v>
      </c>
      <c r="G259" s="49" t="s">
        <v>12</v>
      </c>
      <c r="H259" s="50" t="s">
        <v>13</v>
      </c>
    </row>
    <row r="260" spans="1:8" ht="11.45" customHeight="1" x14ac:dyDescent="0.2">
      <c r="A260" s="16">
        <v>138</v>
      </c>
      <c r="B260" s="16">
        <v>2344343</v>
      </c>
      <c r="C260" s="17" t="s">
        <v>497</v>
      </c>
      <c r="D260" s="18" t="s">
        <v>498</v>
      </c>
      <c r="E260" s="19">
        <v>11</v>
      </c>
      <c r="F260" s="18" t="s">
        <v>11</v>
      </c>
      <c r="G260" s="20" t="s">
        <v>230</v>
      </c>
      <c r="H260" s="21" t="s">
        <v>25</v>
      </c>
    </row>
    <row r="261" spans="1:8" ht="11.45" customHeight="1" x14ac:dyDescent="0.2">
      <c r="A261" s="22"/>
      <c r="B261" s="22"/>
      <c r="C261" s="23"/>
      <c r="D261" s="24" t="s">
        <v>499</v>
      </c>
      <c r="E261" s="25">
        <v>11</v>
      </c>
      <c r="F261" s="24" t="s">
        <v>11</v>
      </c>
      <c r="G261" s="26" t="s">
        <v>500</v>
      </c>
      <c r="H261" s="27" t="s">
        <v>25</v>
      </c>
    </row>
    <row r="262" spans="1:8" ht="11.45" customHeight="1" x14ac:dyDescent="0.2">
      <c r="A262" s="22"/>
      <c r="B262" s="22"/>
      <c r="C262" s="23"/>
      <c r="D262" s="18" t="s">
        <v>501</v>
      </c>
      <c r="E262" s="19">
        <v>12</v>
      </c>
      <c r="F262" s="18" t="s">
        <v>11</v>
      </c>
      <c r="G262" s="20" t="s">
        <v>107</v>
      </c>
      <c r="H262" s="21" t="s">
        <v>25</v>
      </c>
    </row>
    <row r="263" spans="1:8" ht="11.45" customHeight="1" x14ac:dyDescent="0.2">
      <c r="A263" s="22"/>
      <c r="B263" s="22"/>
      <c r="C263" s="23"/>
      <c r="D263" s="24" t="s">
        <v>502</v>
      </c>
      <c r="E263" s="25">
        <v>11</v>
      </c>
      <c r="F263" s="24" t="s">
        <v>11</v>
      </c>
      <c r="G263" s="26" t="s">
        <v>230</v>
      </c>
      <c r="H263" s="27" t="s">
        <v>25</v>
      </c>
    </row>
    <row r="264" spans="1:8" ht="11.45" customHeight="1" x14ac:dyDescent="0.2">
      <c r="A264" s="22"/>
      <c r="B264" s="22"/>
      <c r="C264" s="23"/>
      <c r="D264" s="18" t="s">
        <v>497</v>
      </c>
      <c r="E264" s="19">
        <v>33</v>
      </c>
      <c r="F264" s="18" t="s">
        <v>11</v>
      </c>
      <c r="G264" s="20" t="s">
        <v>12</v>
      </c>
      <c r="H264" s="21" t="s">
        <v>25</v>
      </c>
    </row>
    <row r="265" spans="1:8" ht="11.45" customHeight="1" x14ac:dyDescent="0.2">
      <c r="A265" s="22"/>
      <c r="B265" s="22"/>
      <c r="C265" s="23"/>
      <c r="D265" s="24" t="s">
        <v>503</v>
      </c>
      <c r="E265" s="25">
        <v>11</v>
      </c>
      <c r="F265" s="24" t="s">
        <v>11</v>
      </c>
      <c r="G265" s="26" t="s">
        <v>504</v>
      </c>
      <c r="H265" s="27" t="s">
        <v>25</v>
      </c>
    </row>
    <row r="266" spans="1:8" ht="11.45" customHeight="1" x14ac:dyDescent="0.2">
      <c r="A266" s="28"/>
      <c r="B266" s="28"/>
      <c r="C266" s="29"/>
      <c r="D266" s="18" t="s">
        <v>505</v>
      </c>
      <c r="E266" s="19">
        <v>11</v>
      </c>
      <c r="F266" s="18" t="s">
        <v>11</v>
      </c>
      <c r="G266" s="20" t="s">
        <v>506</v>
      </c>
      <c r="H266" s="21" t="s">
        <v>25</v>
      </c>
    </row>
    <row r="267" spans="1:8" ht="11.45" customHeight="1" x14ac:dyDescent="0.2">
      <c r="A267" s="50">
        <v>139</v>
      </c>
      <c r="B267" s="50">
        <v>2819996</v>
      </c>
      <c r="C267" s="55" t="s">
        <v>507</v>
      </c>
      <c r="D267" s="47" t="s">
        <v>508</v>
      </c>
      <c r="E267" s="48">
        <v>100</v>
      </c>
      <c r="F267" s="47" t="s">
        <v>11</v>
      </c>
      <c r="G267" s="49" t="s">
        <v>16</v>
      </c>
      <c r="H267" s="50" t="s">
        <v>12</v>
      </c>
    </row>
    <row r="268" spans="1:8" ht="11.45" customHeight="1" x14ac:dyDescent="0.2">
      <c r="A268" s="21">
        <v>140</v>
      </c>
      <c r="B268" s="21">
        <v>2868687</v>
      </c>
      <c r="C268" s="18" t="s">
        <v>509</v>
      </c>
      <c r="D268" s="18" t="s">
        <v>510</v>
      </c>
      <c r="E268" s="19">
        <v>100</v>
      </c>
      <c r="F268" s="18" t="s">
        <v>11</v>
      </c>
      <c r="G268" s="20" t="s">
        <v>46</v>
      </c>
      <c r="H268" s="21" t="s">
        <v>25</v>
      </c>
    </row>
    <row r="269" spans="1:8" ht="11.45" customHeight="1" x14ac:dyDescent="0.2">
      <c r="A269" s="50">
        <v>141</v>
      </c>
      <c r="B269" s="50">
        <v>6173462</v>
      </c>
      <c r="C269" s="55" t="s">
        <v>511</v>
      </c>
      <c r="D269" s="47" t="s">
        <v>512</v>
      </c>
      <c r="E269" s="48">
        <v>100</v>
      </c>
      <c r="F269" s="47" t="s">
        <v>11</v>
      </c>
      <c r="G269" s="49" t="s">
        <v>107</v>
      </c>
      <c r="H269" s="50" t="s">
        <v>25</v>
      </c>
    </row>
    <row r="270" spans="1:8" ht="11.45" customHeight="1" x14ac:dyDescent="0.2">
      <c r="A270" s="16">
        <v>142</v>
      </c>
      <c r="B270" s="16">
        <v>5877288</v>
      </c>
      <c r="C270" s="17" t="s">
        <v>513</v>
      </c>
      <c r="D270" s="18" t="s">
        <v>514</v>
      </c>
      <c r="E270" s="19">
        <v>40</v>
      </c>
      <c r="F270" s="18" t="s">
        <v>35</v>
      </c>
      <c r="G270" s="20" t="s">
        <v>12</v>
      </c>
      <c r="H270" s="21" t="s">
        <v>25</v>
      </c>
    </row>
    <row r="271" spans="1:8" ht="11.45" customHeight="1" x14ac:dyDescent="0.2">
      <c r="A271" s="28"/>
      <c r="B271" s="28"/>
      <c r="C271" s="29"/>
      <c r="D271" s="24" t="s">
        <v>515</v>
      </c>
      <c r="E271" s="25">
        <v>60</v>
      </c>
      <c r="F271" s="24" t="s">
        <v>11</v>
      </c>
      <c r="G271" s="26" t="s">
        <v>12</v>
      </c>
      <c r="H271" s="27" t="s">
        <v>25</v>
      </c>
    </row>
    <row r="272" spans="1:8" ht="11.45" customHeight="1" x14ac:dyDescent="0.2">
      <c r="A272" s="4">
        <v>143</v>
      </c>
      <c r="B272" s="4">
        <v>5298679</v>
      </c>
      <c r="C272" s="5" t="s">
        <v>516</v>
      </c>
      <c r="D272" s="6" t="s">
        <v>517</v>
      </c>
      <c r="E272" s="7">
        <v>2.5</v>
      </c>
      <c r="F272" s="6" t="s">
        <v>11</v>
      </c>
      <c r="G272" s="8" t="s">
        <v>518</v>
      </c>
      <c r="H272" s="9" t="s">
        <v>25</v>
      </c>
    </row>
    <row r="273" spans="1:8" ht="11.45" customHeight="1" x14ac:dyDescent="0.2">
      <c r="A273" s="45"/>
      <c r="B273" s="45"/>
      <c r="C273" s="46"/>
      <c r="D273" s="47" t="s">
        <v>519</v>
      </c>
      <c r="E273" s="48">
        <v>95</v>
      </c>
      <c r="F273" s="47" t="s">
        <v>175</v>
      </c>
      <c r="G273" s="49" t="s">
        <v>16</v>
      </c>
      <c r="H273" s="50" t="s">
        <v>13</v>
      </c>
    </row>
    <row r="274" spans="1:8" ht="11.45" customHeight="1" x14ac:dyDescent="0.2">
      <c r="A274" s="10"/>
      <c r="B274" s="10"/>
      <c r="C274" s="11"/>
      <c r="D274" s="6" t="s">
        <v>520</v>
      </c>
      <c r="E274" s="7">
        <v>2.5</v>
      </c>
      <c r="F274" s="6" t="s">
        <v>11</v>
      </c>
      <c r="G274" s="8" t="s">
        <v>521</v>
      </c>
      <c r="H274" s="9" t="s">
        <v>25</v>
      </c>
    </row>
    <row r="275" spans="1:8" ht="11.45" customHeight="1" x14ac:dyDescent="0.2">
      <c r="A275" s="27">
        <v>144</v>
      </c>
      <c r="B275" s="27">
        <v>4249305</v>
      </c>
      <c r="C275" s="34" t="s">
        <v>522</v>
      </c>
      <c r="D275" s="24" t="s">
        <v>523</v>
      </c>
      <c r="E275" s="25">
        <v>100</v>
      </c>
      <c r="F275" s="24" t="s">
        <v>11</v>
      </c>
      <c r="G275" s="26" t="s">
        <v>524</v>
      </c>
      <c r="H275" s="27" t="s">
        <v>12</v>
      </c>
    </row>
    <row r="276" spans="1:8" ht="11.45" customHeight="1" x14ac:dyDescent="0.2">
      <c r="A276" s="9">
        <v>145</v>
      </c>
      <c r="B276" s="9">
        <v>6015093</v>
      </c>
      <c r="C276" s="6" t="s">
        <v>525</v>
      </c>
      <c r="D276" s="6" t="s">
        <v>526</v>
      </c>
      <c r="E276" s="7">
        <v>100</v>
      </c>
      <c r="F276" s="6" t="s">
        <v>11</v>
      </c>
      <c r="G276" s="8" t="s">
        <v>12</v>
      </c>
      <c r="H276" s="9" t="s">
        <v>13</v>
      </c>
    </row>
    <row r="277" spans="1:8" ht="11.45" customHeight="1" x14ac:dyDescent="0.2">
      <c r="A277" s="27">
        <v>146</v>
      </c>
      <c r="B277" s="27">
        <v>2618176</v>
      </c>
      <c r="C277" s="34" t="s">
        <v>527</v>
      </c>
      <c r="D277" s="24" t="s">
        <v>528</v>
      </c>
      <c r="E277" s="25">
        <v>100</v>
      </c>
      <c r="F277" s="24" t="s">
        <v>35</v>
      </c>
      <c r="G277" s="26" t="s">
        <v>308</v>
      </c>
      <c r="H277" s="27" t="s">
        <v>13</v>
      </c>
    </row>
    <row r="278" spans="1:8" ht="11.45" customHeight="1" x14ac:dyDescent="0.2">
      <c r="A278" s="9">
        <v>147</v>
      </c>
      <c r="B278" s="9">
        <v>5412374</v>
      </c>
      <c r="C278" s="6" t="s">
        <v>529</v>
      </c>
      <c r="D278" s="6" t="s">
        <v>530</v>
      </c>
      <c r="E278" s="7">
        <v>100</v>
      </c>
      <c r="F278" s="6" t="s">
        <v>11</v>
      </c>
      <c r="G278" s="8" t="s">
        <v>39</v>
      </c>
      <c r="H278" s="9" t="s">
        <v>13</v>
      </c>
    </row>
    <row r="279" spans="1:8" ht="11.45" customHeight="1" x14ac:dyDescent="0.2">
      <c r="A279" s="27">
        <v>148</v>
      </c>
      <c r="B279" s="27">
        <v>2839385</v>
      </c>
      <c r="C279" s="34" t="s">
        <v>531</v>
      </c>
      <c r="D279" s="24" t="s">
        <v>532</v>
      </c>
      <c r="E279" s="25">
        <v>100</v>
      </c>
      <c r="F279" s="24" t="s">
        <v>11</v>
      </c>
      <c r="G279" s="26" t="s">
        <v>46</v>
      </c>
      <c r="H279" s="27" t="s">
        <v>25</v>
      </c>
    </row>
    <row r="280" spans="1:8" ht="11.45" customHeight="1" x14ac:dyDescent="0.2">
      <c r="A280" s="9">
        <v>149</v>
      </c>
      <c r="B280" s="9">
        <v>2100231</v>
      </c>
      <c r="C280" s="6" t="s">
        <v>533</v>
      </c>
      <c r="D280" s="6" t="s">
        <v>534</v>
      </c>
      <c r="E280" s="7">
        <v>100</v>
      </c>
      <c r="F280" s="6" t="s">
        <v>11</v>
      </c>
      <c r="G280" s="8" t="s">
        <v>535</v>
      </c>
      <c r="H280" s="9" t="s">
        <v>25</v>
      </c>
    </row>
    <row r="281" spans="1:8" ht="11.45" customHeight="1" x14ac:dyDescent="0.2">
      <c r="A281" s="27">
        <v>150</v>
      </c>
      <c r="B281" s="27">
        <v>2661128</v>
      </c>
      <c r="C281" s="34" t="s">
        <v>536</v>
      </c>
      <c r="D281" s="24" t="s">
        <v>537</v>
      </c>
      <c r="E281" s="25">
        <v>100</v>
      </c>
      <c r="F281" s="24" t="s">
        <v>11</v>
      </c>
      <c r="G281" s="26" t="s">
        <v>19</v>
      </c>
      <c r="H281" s="27" t="s">
        <v>25</v>
      </c>
    </row>
    <row r="282" spans="1:8" ht="11.45" customHeight="1" x14ac:dyDescent="0.2">
      <c r="A282" s="4">
        <v>151</v>
      </c>
      <c r="B282" s="4">
        <v>2662647</v>
      </c>
      <c r="C282" s="5" t="s">
        <v>538</v>
      </c>
      <c r="D282" s="6" t="s">
        <v>539</v>
      </c>
      <c r="E282" s="7">
        <v>34.299999999999997</v>
      </c>
      <c r="F282" s="6" t="s">
        <v>11</v>
      </c>
      <c r="G282" s="8" t="s">
        <v>39</v>
      </c>
      <c r="H282" s="9" t="s">
        <v>12</v>
      </c>
    </row>
    <row r="283" spans="1:8" ht="11.45" customHeight="1" x14ac:dyDescent="0.2">
      <c r="A283" s="45"/>
      <c r="B283" s="45"/>
      <c r="C283" s="46"/>
      <c r="D283" s="47" t="s">
        <v>540</v>
      </c>
      <c r="E283" s="48">
        <v>51</v>
      </c>
      <c r="F283" s="47" t="s">
        <v>541</v>
      </c>
      <c r="G283" s="49" t="s">
        <v>12</v>
      </c>
      <c r="H283" s="50" t="s">
        <v>13</v>
      </c>
    </row>
    <row r="284" spans="1:8" ht="11.45" customHeight="1" x14ac:dyDescent="0.2">
      <c r="A284" s="10"/>
      <c r="B284" s="10"/>
      <c r="C284" s="11"/>
      <c r="D284" s="6" t="s">
        <v>542</v>
      </c>
      <c r="E284" s="7">
        <v>14.7</v>
      </c>
      <c r="F284" s="6" t="s">
        <v>11</v>
      </c>
      <c r="G284" s="8" t="s">
        <v>39</v>
      </c>
      <c r="H284" s="9" t="s">
        <v>12</v>
      </c>
    </row>
    <row r="285" spans="1:8" ht="11.45" customHeight="1" x14ac:dyDescent="0.2">
      <c r="A285" s="27">
        <v>152</v>
      </c>
      <c r="B285" s="27">
        <v>2682869</v>
      </c>
      <c r="C285" s="34" t="s">
        <v>543</v>
      </c>
      <c r="D285" s="24" t="s">
        <v>544</v>
      </c>
      <c r="E285" s="25">
        <v>100</v>
      </c>
      <c r="F285" s="24" t="s">
        <v>11</v>
      </c>
      <c r="G285" s="26" t="s">
        <v>46</v>
      </c>
      <c r="H285" s="27" t="s">
        <v>12</v>
      </c>
    </row>
    <row r="286" spans="1:8" ht="11.45" customHeight="1" x14ac:dyDescent="0.2">
      <c r="A286" s="9">
        <v>153</v>
      </c>
      <c r="B286" s="9">
        <v>5104424</v>
      </c>
      <c r="C286" s="6" t="s">
        <v>545</v>
      </c>
      <c r="D286" s="6" t="s">
        <v>546</v>
      </c>
      <c r="E286" s="7">
        <v>100</v>
      </c>
      <c r="F286" s="6" t="s">
        <v>94</v>
      </c>
      <c r="G286" s="8" t="s">
        <v>12</v>
      </c>
      <c r="H286" s="9" t="s">
        <v>13</v>
      </c>
    </row>
    <row r="287" spans="1:8" ht="11.45" customHeight="1" x14ac:dyDescent="0.2">
      <c r="A287" s="39">
        <v>154</v>
      </c>
      <c r="B287" s="39">
        <v>2871114</v>
      </c>
      <c r="C287" s="40" t="s">
        <v>547</v>
      </c>
      <c r="D287" s="24" t="s">
        <v>548</v>
      </c>
      <c r="E287" s="25">
        <v>40</v>
      </c>
      <c r="F287" s="24" t="s">
        <v>11</v>
      </c>
      <c r="G287" s="26" t="s">
        <v>549</v>
      </c>
      <c r="H287" s="27" t="s">
        <v>25</v>
      </c>
    </row>
    <row r="288" spans="1:8" ht="11.45" customHeight="1" x14ac:dyDescent="0.2">
      <c r="A288" s="43"/>
      <c r="B288" s="43"/>
      <c r="C288" s="44"/>
      <c r="D288" s="18" t="s">
        <v>550</v>
      </c>
      <c r="E288" s="19">
        <v>60</v>
      </c>
      <c r="F288" s="18" t="s">
        <v>11</v>
      </c>
      <c r="G288" s="20" t="s">
        <v>107</v>
      </c>
      <c r="H288" s="21" t="s">
        <v>25</v>
      </c>
    </row>
    <row r="289" spans="1:8" ht="11.45" customHeight="1" x14ac:dyDescent="0.2">
      <c r="A289" s="50">
        <v>155</v>
      </c>
      <c r="B289" s="50">
        <v>5352827</v>
      </c>
      <c r="C289" s="55" t="s">
        <v>551</v>
      </c>
      <c r="D289" s="47" t="s">
        <v>552</v>
      </c>
      <c r="E289" s="48">
        <v>100</v>
      </c>
      <c r="F289" s="47" t="s">
        <v>94</v>
      </c>
      <c r="G289" s="49" t="s">
        <v>12</v>
      </c>
      <c r="H289" s="50" t="s">
        <v>25</v>
      </c>
    </row>
    <row r="290" spans="1:8" ht="11.45" customHeight="1" x14ac:dyDescent="0.2">
      <c r="A290" s="21">
        <v>156</v>
      </c>
      <c r="B290" s="21">
        <v>5103193</v>
      </c>
      <c r="C290" s="18" t="s">
        <v>553</v>
      </c>
      <c r="D290" s="18" t="s">
        <v>554</v>
      </c>
      <c r="E290" s="19">
        <v>100</v>
      </c>
      <c r="F290" s="18" t="s">
        <v>11</v>
      </c>
      <c r="G290" s="20" t="s">
        <v>46</v>
      </c>
      <c r="H290" s="21" t="s">
        <v>12</v>
      </c>
    </row>
    <row r="291" spans="1:8" ht="11.45" customHeight="1" x14ac:dyDescent="0.2">
      <c r="A291" s="51">
        <v>157</v>
      </c>
      <c r="B291" s="51">
        <v>2548747</v>
      </c>
      <c r="C291" s="52" t="s">
        <v>555</v>
      </c>
      <c r="D291" s="47" t="s">
        <v>556</v>
      </c>
      <c r="E291" s="48">
        <v>50</v>
      </c>
      <c r="F291" s="47" t="s">
        <v>35</v>
      </c>
      <c r="G291" s="49" t="s">
        <v>12</v>
      </c>
      <c r="H291" s="50" t="s">
        <v>12</v>
      </c>
    </row>
    <row r="292" spans="1:8" ht="11.45" customHeight="1" x14ac:dyDescent="0.2">
      <c r="A292" s="53"/>
      <c r="B292" s="53"/>
      <c r="C292" s="54"/>
      <c r="D292" s="6" t="s">
        <v>557</v>
      </c>
      <c r="E292" s="7">
        <v>50</v>
      </c>
      <c r="F292" s="6" t="s">
        <v>11</v>
      </c>
      <c r="G292" s="8" t="s">
        <v>12</v>
      </c>
      <c r="H292" s="9" t="s">
        <v>12</v>
      </c>
    </row>
    <row r="293" spans="1:8" ht="11.45" customHeight="1" x14ac:dyDescent="0.2">
      <c r="A293" s="27">
        <v>158</v>
      </c>
      <c r="B293" s="27">
        <v>2641984</v>
      </c>
      <c r="C293" s="34" t="s">
        <v>558</v>
      </c>
      <c r="D293" s="24" t="s">
        <v>559</v>
      </c>
      <c r="E293" s="25">
        <v>100</v>
      </c>
      <c r="F293" s="24" t="s">
        <v>11</v>
      </c>
      <c r="G293" s="26" t="s">
        <v>560</v>
      </c>
      <c r="H293" s="27" t="s">
        <v>25</v>
      </c>
    </row>
    <row r="294" spans="1:8" ht="11.45" customHeight="1" x14ac:dyDescent="0.2">
      <c r="A294" s="9">
        <v>159</v>
      </c>
      <c r="B294" s="9">
        <v>5005094</v>
      </c>
      <c r="C294" s="6" t="s">
        <v>561</v>
      </c>
      <c r="D294" s="6" t="s">
        <v>562</v>
      </c>
      <c r="E294" s="7">
        <v>100</v>
      </c>
      <c r="F294" s="6" t="s">
        <v>11</v>
      </c>
      <c r="G294" s="8" t="s">
        <v>55</v>
      </c>
      <c r="H294" s="9" t="s">
        <v>25</v>
      </c>
    </row>
    <row r="295" spans="1:8" ht="11.45" customHeight="1" x14ac:dyDescent="0.2">
      <c r="A295" s="27">
        <v>160</v>
      </c>
      <c r="B295" s="27">
        <v>2804816</v>
      </c>
      <c r="C295" s="34" t="s">
        <v>563</v>
      </c>
      <c r="D295" s="24" t="s">
        <v>564</v>
      </c>
      <c r="E295" s="25">
        <v>100</v>
      </c>
      <c r="F295" s="24" t="s">
        <v>11</v>
      </c>
      <c r="G295" s="26" t="s">
        <v>16</v>
      </c>
      <c r="H295" s="27" t="s">
        <v>25</v>
      </c>
    </row>
    <row r="296" spans="1:8" ht="11.45" customHeight="1" x14ac:dyDescent="0.2">
      <c r="A296" s="4">
        <v>161</v>
      </c>
      <c r="B296" s="4">
        <v>5374367</v>
      </c>
      <c r="C296" s="5" t="s">
        <v>565</v>
      </c>
      <c r="D296" s="6" t="s">
        <v>566</v>
      </c>
      <c r="E296" s="7">
        <v>25</v>
      </c>
      <c r="F296" s="6" t="s">
        <v>35</v>
      </c>
      <c r="G296" s="8" t="s">
        <v>31</v>
      </c>
      <c r="H296" s="9" t="s">
        <v>13</v>
      </c>
    </row>
    <row r="297" spans="1:8" ht="11.45" customHeight="1" x14ac:dyDescent="0.2">
      <c r="A297" s="10"/>
      <c r="B297" s="10"/>
      <c r="C297" s="11"/>
      <c r="D297" s="47" t="s">
        <v>567</v>
      </c>
      <c r="E297" s="48">
        <v>75</v>
      </c>
      <c r="F297" s="47" t="s">
        <v>35</v>
      </c>
      <c r="G297" s="49" t="s">
        <v>31</v>
      </c>
      <c r="H297" s="50" t="s">
        <v>13</v>
      </c>
    </row>
    <row r="298" spans="1:8" ht="11.45" customHeight="1" x14ac:dyDescent="0.2">
      <c r="A298" s="16">
        <v>162</v>
      </c>
      <c r="B298" s="16">
        <v>2697947</v>
      </c>
      <c r="C298" s="17" t="s">
        <v>568</v>
      </c>
      <c r="D298" s="18" t="s">
        <v>358</v>
      </c>
      <c r="E298" s="19">
        <v>50</v>
      </c>
      <c r="F298" s="18" t="s">
        <v>11</v>
      </c>
      <c r="G298" s="20" t="s">
        <v>569</v>
      </c>
      <c r="H298" s="21" t="s">
        <v>13</v>
      </c>
    </row>
    <row r="299" spans="1:8" ht="11.45" customHeight="1" x14ac:dyDescent="0.2">
      <c r="A299" s="28"/>
      <c r="B299" s="28"/>
      <c r="C299" s="29"/>
      <c r="D299" s="24" t="s">
        <v>570</v>
      </c>
      <c r="E299" s="25">
        <v>50</v>
      </c>
      <c r="F299" s="24" t="s">
        <v>35</v>
      </c>
      <c r="G299" s="26" t="s">
        <v>12</v>
      </c>
      <c r="H299" s="27" t="s">
        <v>13</v>
      </c>
    </row>
    <row r="300" spans="1:8" ht="11.45" customHeight="1" x14ac:dyDescent="0.2">
      <c r="A300" s="9">
        <v>163</v>
      </c>
      <c r="B300" s="9">
        <v>2784904</v>
      </c>
      <c r="C300" s="6" t="s">
        <v>571</v>
      </c>
      <c r="D300" s="6" t="s">
        <v>572</v>
      </c>
      <c r="E300" s="7">
        <v>100</v>
      </c>
      <c r="F300" s="6" t="s">
        <v>573</v>
      </c>
      <c r="G300" s="8" t="s">
        <v>12</v>
      </c>
      <c r="H300" s="9" t="s">
        <v>13</v>
      </c>
    </row>
    <row r="301" spans="1:8" ht="11.45" customHeight="1" x14ac:dyDescent="0.2">
      <c r="A301" s="39">
        <v>164</v>
      </c>
      <c r="B301" s="39">
        <v>2618621</v>
      </c>
      <c r="C301" s="40" t="s">
        <v>574</v>
      </c>
      <c r="D301" s="24" t="s">
        <v>575</v>
      </c>
      <c r="E301" s="25">
        <v>50</v>
      </c>
      <c r="F301" s="24" t="s">
        <v>11</v>
      </c>
      <c r="G301" s="26" t="s">
        <v>55</v>
      </c>
      <c r="H301" s="27" t="s">
        <v>25</v>
      </c>
    </row>
    <row r="302" spans="1:8" ht="11.45" customHeight="1" x14ac:dyDescent="0.2">
      <c r="A302" s="43"/>
      <c r="B302" s="43"/>
      <c r="C302" s="44"/>
      <c r="D302" s="18" t="s">
        <v>576</v>
      </c>
      <c r="E302" s="19">
        <v>50</v>
      </c>
      <c r="F302" s="18" t="s">
        <v>11</v>
      </c>
      <c r="G302" s="20" t="s">
        <v>16</v>
      </c>
      <c r="H302" s="21" t="s">
        <v>25</v>
      </c>
    </row>
    <row r="303" spans="1:8" ht="11.45" customHeight="1" x14ac:dyDescent="0.2">
      <c r="A303" s="51">
        <v>165</v>
      </c>
      <c r="B303" s="51">
        <v>2050374</v>
      </c>
      <c r="C303" s="52" t="s">
        <v>577</v>
      </c>
      <c r="D303" s="47" t="s">
        <v>578</v>
      </c>
      <c r="E303" s="48">
        <v>9.83</v>
      </c>
      <c r="F303" s="47" t="s">
        <v>11</v>
      </c>
      <c r="G303" s="49" t="s">
        <v>12</v>
      </c>
      <c r="H303" s="50" t="s">
        <v>25</v>
      </c>
    </row>
    <row r="304" spans="1:8" ht="11.45" customHeight="1" x14ac:dyDescent="0.2">
      <c r="A304" s="56"/>
      <c r="B304" s="56"/>
      <c r="C304" s="57"/>
      <c r="D304" s="6" t="s">
        <v>579</v>
      </c>
      <c r="E304" s="7">
        <v>15.72</v>
      </c>
      <c r="F304" s="6" t="s">
        <v>11</v>
      </c>
      <c r="G304" s="8" t="s">
        <v>12</v>
      </c>
      <c r="H304" s="9" t="s">
        <v>13</v>
      </c>
    </row>
    <row r="305" spans="1:8" ht="11.45" customHeight="1" x14ac:dyDescent="0.2">
      <c r="A305" s="56"/>
      <c r="B305" s="56"/>
      <c r="C305" s="57"/>
      <c r="D305" s="47" t="s">
        <v>580</v>
      </c>
      <c r="E305" s="48">
        <v>11.23</v>
      </c>
      <c r="F305" s="47" t="s">
        <v>11</v>
      </c>
      <c r="G305" s="49" t="s">
        <v>12</v>
      </c>
      <c r="H305" s="50" t="s">
        <v>13</v>
      </c>
    </row>
    <row r="306" spans="1:8" ht="11.45" customHeight="1" x14ac:dyDescent="0.2">
      <c r="A306" s="56"/>
      <c r="B306" s="56"/>
      <c r="C306" s="57"/>
      <c r="D306" s="6" t="s">
        <v>581</v>
      </c>
      <c r="E306" s="7">
        <v>19.940000000000001</v>
      </c>
      <c r="F306" s="6" t="s">
        <v>11</v>
      </c>
      <c r="G306" s="8" t="s">
        <v>12</v>
      </c>
      <c r="H306" s="9" t="s">
        <v>13</v>
      </c>
    </row>
    <row r="307" spans="1:8" ht="11.45" customHeight="1" x14ac:dyDescent="0.2">
      <c r="A307" s="56"/>
      <c r="B307" s="56"/>
      <c r="C307" s="57"/>
      <c r="D307" s="47" t="s">
        <v>582</v>
      </c>
      <c r="E307" s="48">
        <v>22.79</v>
      </c>
      <c r="F307" s="47" t="s">
        <v>11</v>
      </c>
      <c r="G307" s="49" t="s">
        <v>12</v>
      </c>
      <c r="H307" s="50" t="s">
        <v>13</v>
      </c>
    </row>
    <row r="308" spans="1:8" ht="11.45" customHeight="1" x14ac:dyDescent="0.2">
      <c r="A308" s="53"/>
      <c r="B308" s="53"/>
      <c r="C308" s="54"/>
      <c r="D308" s="6" t="s">
        <v>583</v>
      </c>
      <c r="E308" s="7">
        <v>11.39</v>
      </c>
      <c r="F308" s="6" t="s">
        <v>11</v>
      </c>
      <c r="G308" s="8" t="s">
        <v>12</v>
      </c>
      <c r="H308" s="9" t="s">
        <v>25</v>
      </c>
    </row>
    <row r="309" spans="1:8" ht="11.45" customHeight="1" x14ac:dyDescent="0.2">
      <c r="A309" s="39">
        <v>166</v>
      </c>
      <c r="B309" s="39">
        <v>2004879</v>
      </c>
      <c r="C309" s="40" t="s">
        <v>584</v>
      </c>
      <c r="D309" s="24" t="s">
        <v>585</v>
      </c>
      <c r="E309" s="25">
        <v>7.0000000000000007E-2</v>
      </c>
      <c r="F309" s="24" t="s">
        <v>12</v>
      </c>
      <c r="G309" s="26" t="s">
        <v>12</v>
      </c>
      <c r="H309" s="27" t="s">
        <v>12</v>
      </c>
    </row>
    <row r="310" spans="1:8" ht="11.45" customHeight="1" x14ac:dyDescent="0.2">
      <c r="A310" s="41"/>
      <c r="B310" s="41"/>
      <c r="C310" s="42"/>
      <c r="D310" s="18" t="s">
        <v>586</v>
      </c>
      <c r="E310" s="19">
        <v>0.05</v>
      </c>
      <c r="F310" s="18" t="s">
        <v>12</v>
      </c>
      <c r="G310" s="20" t="s">
        <v>12</v>
      </c>
      <c r="H310" s="21" t="s">
        <v>12</v>
      </c>
    </row>
    <row r="311" spans="1:8" ht="11.45" customHeight="1" x14ac:dyDescent="0.2">
      <c r="A311" s="41"/>
      <c r="B311" s="41"/>
      <c r="C311" s="42"/>
      <c r="D311" s="24" t="s">
        <v>587</v>
      </c>
      <c r="E311" s="25">
        <v>0.42</v>
      </c>
      <c r="F311" s="24" t="s">
        <v>12</v>
      </c>
      <c r="G311" s="26" t="s">
        <v>12</v>
      </c>
      <c r="H311" s="27" t="s">
        <v>12</v>
      </c>
    </row>
    <row r="312" spans="1:8" ht="11.45" customHeight="1" x14ac:dyDescent="0.2">
      <c r="A312" s="41"/>
      <c r="B312" s="41"/>
      <c r="C312" s="42"/>
      <c r="D312" s="18" t="s">
        <v>588</v>
      </c>
      <c r="E312" s="19">
        <v>5</v>
      </c>
      <c r="F312" s="18" t="s">
        <v>12</v>
      </c>
      <c r="G312" s="20" t="s">
        <v>12</v>
      </c>
      <c r="H312" s="21" t="s">
        <v>12</v>
      </c>
    </row>
    <row r="313" spans="1:8" ht="11.45" customHeight="1" x14ac:dyDescent="0.2">
      <c r="A313" s="41"/>
      <c r="B313" s="41"/>
      <c r="C313" s="42"/>
      <c r="D313" s="24" t="s">
        <v>589</v>
      </c>
      <c r="E313" s="25">
        <v>1.63</v>
      </c>
      <c r="F313" s="24" t="s">
        <v>12</v>
      </c>
      <c r="G313" s="26" t="s">
        <v>12</v>
      </c>
      <c r="H313" s="27" t="s">
        <v>12</v>
      </c>
    </row>
    <row r="314" spans="1:8" ht="11.45" customHeight="1" x14ac:dyDescent="0.2">
      <c r="A314" s="41"/>
      <c r="B314" s="41"/>
      <c r="C314" s="42"/>
      <c r="D314" s="18" t="s">
        <v>590</v>
      </c>
      <c r="E314" s="19">
        <v>1.41</v>
      </c>
      <c r="F314" s="18" t="s">
        <v>12</v>
      </c>
      <c r="G314" s="20" t="s">
        <v>12</v>
      </c>
      <c r="H314" s="21" t="s">
        <v>12</v>
      </c>
    </row>
    <row r="315" spans="1:8" ht="11.45" customHeight="1" x14ac:dyDescent="0.2">
      <c r="A315" s="41"/>
      <c r="B315" s="41"/>
      <c r="C315" s="42"/>
      <c r="D315" s="24" t="s">
        <v>591</v>
      </c>
      <c r="E315" s="25">
        <v>0.04</v>
      </c>
      <c r="F315" s="24" t="s">
        <v>12</v>
      </c>
      <c r="G315" s="26" t="s">
        <v>12</v>
      </c>
      <c r="H315" s="27" t="s">
        <v>12</v>
      </c>
    </row>
    <row r="316" spans="1:8" ht="11.45" customHeight="1" x14ac:dyDescent="0.2">
      <c r="A316" s="41"/>
      <c r="B316" s="41"/>
      <c r="C316" s="42"/>
      <c r="D316" s="18" t="s">
        <v>592</v>
      </c>
      <c r="E316" s="19">
        <v>0.23</v>
      </c>
      <c r="F316" s="18" t="s">
        <v>12</v>
      </c>
      <c r="G316" s="20" t="s">
        <v>12</v>
      </c>
      <c r="H316" s="21" t="s">
        <v>12</v>
      </c>
    </row>
    <row r="317" spans="1:8" ht="11.45" customHeight="1" x14ac:dyDescent="0.2">
      <c r="A317" s="41"/>
      <c r="B317" s="41"/>
      <c r="C317" s="42"/>
      <c r="D317" s="24" t="s">
        <v>593</v>
      </c>
      <c r="E317" s="25">
        <v>0.05</v>
      </c>
      <c r="F317" s="24" t="s">
        <v>12</v>
      </c>
      <c r="G317" s="26" t="s">
        <v>12</v>
      </c>
      <c r="H317" s="27" t="s">
        <v>12</v>
      </c>
    </row>
    <row r="318" spans="1:8" ht="11.45" customHeight="1" x14ac:dyDescent="0.2">
      <c r="A318" s="41"/>
      <c r="B318" s="41"/>
      <c r="C318" s="42"/>
      <c r="D318" s="18" t="s">
        <v>319</v>
      </c>
      <c r="E318" s="19">
        <v>1.1000000000000001</v>
      </c>
      <c r="F318" s="18" t="s">
        <v>11</v>
      </c>
      <c r="G318" s="20" t="s">
        <v>12</v>
      </c>
      <c r="H318" s="21" t="s">
        <v>12</v>
      </c>
    </row>
    <row r="319" spans="1:8" ht="11.45" customHeight="1" x14ac:dyDescent="0.2">
      <c r="A319" s="43"/>
      <c r="B319" s="43"/>
      <c r="C319" s="44"/>
      <c r="D319" s="24" t="s">
        <v>594</v>
      </c>
      <c r="E319" s="25">
        <v>90</v>
      </c>
      <c r="F319" s="24" t="s">
        <v>11</v>
      </c>
      <c r="G319" s="26" t="s">
        <v>12</v>
      </c>
      <c r="H319" s="27" t="s">
        <v>12</v>
      </c>
    </row>
    <row r="320" spans="1:8" ht="11.45" customHeight="1" x14ac:dyDescent="0.2">
      <c r="A320" s="4">
        <v>167</v>
      </c>
      <c r="B320" s="4">
        <v>5319331</v>
      </c>
      <c r="C320" s="5" t="s">
        <v>595</v>
      </c>
      <c r="D320" s="6" t="s">
        <v>596</v>
      </c>
      <c r="E320" s="7">
        <v>40</v>
      </c>
      <c r="F320" s="6" t="s">
        <v>11</v>
      </c>
      <c r="G320" s="8" t="s">
        <v>597</v>
      </c>
      <c r="H320" s="9" t="s">
        <v>25</v>
      </c>
    </row>
    <row r="321" spans="1:8" ht="11.45" customHeight="1" x14ac:dyDescent="0.2">
      <c r="A321" s="10"/>
      <c r="B321" s="10"/>
      <c r="C321" s="11"/>
      <c r="D321" s="47" t="s">
        <v>598</v>
      </c>
      <c r="E321" s="48">
        <v>60</v>
      </c>
      <c r="F321" s="47" t="s">
        <v>11</v>
      </c>
      <c r="G321" s="49" t="s">
        <v>55</v>
      </c>
      <c r="H321" s="50" t="s">
        <v>25</v>
      </c>
    </row>
    <row r="322" spans="1:8" ht="11.45" customHeight="1" x14ac:dyDescent="0.2">
      <c r="A322" s="21">
        <v>168</v>
      </c>
      <c r="B322" s="21">
        <v>2830213</v>
      </c>
      <c r="C322" s="18" t="s">
        <v>599</v>
      </c>
      <c r="D322" s="18" t="s">
        <v>572</v>
      </c>
      <c r="E322" s="19">
        <v>100</v>
      </c>
      <c r="F322" s="18" t="s">
        <v>187</v>
      </c>
      <c r="G322" s="20" t="s">
        <v>12</v>
      </c>
      <c r="H322" s="21" t="s">
        <v>13</v>
      </c>
    </row>
    <row r="323" spans="1:8" ht="11.45" customHeight="1" x14ac:dyDescent="0.2">
      <c r="A323" s="50">
        <v>169</v>
      </c>
      <c r="B323" s="50">
        <v>5164621</v>
      </c>
      <c r="C323" s="55" t="s">
        <v>600</v>
      </c>
      <c r="D323" s="47" t="s">
        <v>601</v>
      </c>
      <c r="E323" s="48">
        <v>100</v>
      </c>
      <c r="F323" s="47" t="s">
        <v>35</v>
      </c>
      <c r="G323" s="49" t="s">
        <v>46</v>
      </c>
      <c r="H323" s="50" t="s">
        <v>13</v>
      </c>
    </row>
    <row r="324" spans="1:8" ht="11.45" customHeight="1" x14ac:dyDescent="0.2">
      <c r="A324" s="16">
        <v>170</v>
      </c>
      <c r="B324" s="16">
        <v>5752728</v>
      </c>
      <c r="C324" s="17" t="s">
        <v>602</v>
      </c>
      <c r="D324" s="18" t="s">
        <v>603</v>
      </c>
      <c r="E324" s="19">
        <v>50</v>
      </c>
      <c r="F324" s="18" t="s">
        <v>11</v>
      </c>
      <c r="G324" s="20" t="s">
        <v>46</v>
      </c>
      <c r="H324" s="21" t="s">
        <v>25</v>
      </c>
    </row>
    <row r="325" spans="1:8" ht="11.45" customHeight="1" x14ac:dyDescent="0.2">
      <c r="A325" s="28"/>
      <c r="B325" s="28"/>
      <c r="C325" s="29"/>
      <c r="D325" s="24" t="s">
        <v>604</v>
      </c>
      <c r="E325" s="25">
        <v>50</v>
      </c>
      <c r="F325" s="24" t="s">
        <v>11</v>
      </c>
      <c r="G325" s="26" t="s">
        <v>605</v>
      </c>
      <c r="H325" s="27" t="s">
        <v>25</v>
      </c>
    </row>
    <row r="326" spans="1:8" ht="11.45" customHeight="1" x14ac:dyDescent="0.2">
      <c r="A326" s="9">
        <v>171</v>
      </c>
      <c r="B326" s="9">
        <v>5130662</v>
      </c>
      <c r="C326" s="6" t="s">
        <v>606</v>
      </c>
      <c r="D326" s="6" t="s">
        <v>607</v>
      </c>
      <c r="E326" s="7">
        <v>100</v>
      </c>
      <c r="F326" s="6" t="s">
        <v>187</v>
      </c>
      <c r="G326" s="8" t="s">
        <v>608</v>
      </c>
      <c r="H326" s="9" t="s">
        <v>13</v>
      </c>
    </row>
    <row r="327" spans="1:8" ht="11.45" customHeight="1" x14ac:dyDescent="0.2">
      <c r="A327" s="27">
        <v>172</v>
      </c>
      <c r="B327" s="27">
        <v>5722942</v>
      </c>
      <c r="C327" s="34" t="s">
        <v>609</v>
      </c>
      <c r="D327" s="24" t="s">
        <v>610</v>
      </c>
      <c r="E327" s="25">
        <v>100</v>
      </c>
      <c r="F327" s="24" t="s">
        <v>11</v>
      </c>
      <c r="G327" s="26" t="s">
        <v>55</v>
      </c>
      <c r="H327" s="27" t="s">
        <v>25</v>
      </c>
    </row>
    <row r="328" spans="1:8" ht="11.45" customHeight="1" x14ac:dyDescent="0.2">
      <c r="A328" s="4">
        <v>173</v>
      </c>
      <c r="B328" s="4">
        <v>5504767</v>
      </c>
      <c r="C328" s="5" t="s">
        <v>611</v>
      </c>
      <c r="D328" s="6" t="s">
        <v>612</v>
      </c>
      <c r="E328" s="7">
        <v>25</v>
      </c>
      <c r="F328" s="6" t="s">
        <v>35</v>
      </c>
      <c r="G328" s="8" t="s">
        <v>308</v>
      </c>
      <c r="H328" s="9" t="s">
        <v>13</v>
      </c>
    </row>
    <row r="329" spans="1:8" ht="11.45" customHeight="1" x14ac:dyDescent="0.2">
      <c r="A329" s="10"/>
      <c r="B329" s="10"/>
      <c r="C329" s="11"/>
      <c r="D329" s="47" t="s">
        <v>613</v>
      </c>
      <c r="E329" s="48">
        <v>75</v>
      </c>
      <c r="F329" s="47" t="s">
        <v>35</v>
      </c>
      <c r="G329" s="49" t="s">
        <v>16</v>
      </c>
      <c r="H329" s="50" t="s">
        <v>13</v>
      </c>
    </row>
    <row r="330" spans="1:8" ht="11.45" customHeight="1" x14ac:dyDescent="0.2">
      <c r="A330" s="21">
        <v>174</v>
      </c>
      <c r="B330" s="21">
        <v>5015243</v>
      </c>
      <c r="C330" s="18" t="s">
        <v>614</v>
      </c>
      <c r="D330" s="18" t="s">
        <v>615</v>
      </c>
      <c r="E330" s="19">
        <v>100</v>
      </c>
      <c r="F330" s="18" t="s">
        <v>187</v>
      </c>
      <c r="G330" s="20" t="s">
        <v>12</v>
      </c>
      <c r="H330" s="21" t="s">
        <v>13</v>
      </c>
    </row>
    <row r="331" spans="1:8" ht="11.45" customHeight="1" x14ac:dyDescent="0.2">
      <c r="A331" s="51">
        <v>175</v>
      </c>
      <c r="B331" s="51">
        <v>5452503</v>
      </c>
      <c r="C331" s="52" t="s">
        <v>616</v>
      </c>
      <c r="D331" s="47" t="s">
        <v>617</v>
      </c>
      <c r="E331" s="48">
        <v>98.73</v>
      </c>
      <c r="F331" s="47" t="s">
        <v>35</v>
      </c>
      <c r="G331" s="49" t="s">
        <v>12</v>
      </c>
      <c r="H331" s="50" t="s">
        <v>13</v>
      </c>
    </row>
    <row r="332" spans="1:8" ht="11.45" customHeight="1" x14ac:dyDescent="0.2">
      <c r="A332" s="56"/>
      <c r="B332" s="56"/>
      <c r="C332" s="57"/>
      <c r="D332" s="6" t="s">
        <v>618</v>
      </c>
      <c r="E332" s="7">
        <v>0.54</v>
      </c>
      <c r="F332" s="6" t="s">
        <v>35</v>
      </c>
      <c r="G332" s="8" t="s">
        <v>12</v>
      </c>
      <c r="H332" s="9" t="s">
        <v>13</v>
      </c>
    </row>
    <row r="333" spans="1:8" ht="11.45" customHeight="1" x14ac:dyDescent="0.2">
      <c r="A333" s="56"/>
      <c r="B333" s="56"/>
      <c r="C333" s="57"/>
      <c r="D333" s="47" t="s">
        <v>619</v>
      </c>
      <c r="E333" s="48">
        <v>0.69</v>
      </c>
      <c r="F333" s="47" t="s">
        <v>35</v>
      </c>
      <c r="G333" s="49" t="s">
        <v>12</v>
      </c>
      <c r="H333" s="50" t="s">
        <v>13</v>
      </c>
    </row>
    <row r="334" spans="1:8" ht="11.45" customHeight="1" x14ac:dyDescent="0.2">
      <c r="A334" s="53"/>
      <c r="B334" s="53"/>
      <c r="C334" s="54"/>
      <c r="D334" s="6" t="s">
        <v>620</v>
      </c>
      <c r="E334" s="7">
        <v>0.02</v>
      </c>
      <c r="F334" s="6" t="s">
        <v>11</v>
      </c>
      <c r="G334" s="8" t="s">
        <v>12</v>
      </c>
      <c r="H334" s="9" t="s">
        <v>25</v>
      </c>
    </row>
    <row r="335" spans="1:8" ht="11.45" customHeight="1" x14ac:dyDescent="0.2">
      <c r="A335" s="27">
        <v>176</v>
      </c>
      <c r="B335" s="27">
        <v>2887746</v>
      </c>
      <c r="C335" s="34" t="s">
        <v>621</v>
      </c>
      <c r="D335" s="24" t="s">
        <v>622</v>
      </c>
      <c r="E335" s="25">
        <v>100</v>
      </c>
      <c r="F335" s="24" t="s">
        <v>11</v>
      </c>
      <c r="G335" s="26" t="s">
        <v>12</v>
      </c>
      <c r="H335" s="27" t="s">
        <v>25</v>
      </c>
    </row>
    <row r="336" spans="1:8" ht="11.45" customHeight="1" x14ac:dyDescent="0.2">
      <c r="A336" s="9">
        <v>177</v>
      </c>
      <c r="B336" s="9">
        <v>5066417</v>
      </c>
      <c r="C336" s="6" t="s">
        <v>623</v>
      </c>
      <c r="D336" s="6" t="s">
        <v>624</v>
      </c>
      <c r="E336" s="7">
        <v>100</v>
      </c>
      <c r="F336" s="6" t="s">
        <v>35</v>
      </c>
      <c r="G336" s="8" t="s">
        <v>12</v>
      </c>
      <c r="H336" s="9" t="s">
        <v>13</v>
      </c>
    </row>
    <row r="337" spans="1:8" ht="11.45" customHeight="1" x14ac:dyDescent="0.2">
      <c r="A337" s="27">
        <v>178</v>
      </c>
      <c r="B337" s="27">
        <v>5195381</v>
      </c>
      <c r="C337" s="34" t="s">
        <v>625</v>
      </c>
      <c r="D337" s="24" t="s">
        <v>626</v>
      </c>
      <c r="E337" s="25">
        <v>100</v>
      </c>
      <c r="F337" s="24" t="s">
        <v>627</v>
      </c>
      <c r="G337" s="26" t="s">
        <v>12</v>
      </c>
      <c r="H337" s="27" t="s">
        <v>13</v>
      </c>
    </row>
    <row r="338" spans="1:8" ht="11.45" customHeight="1" x14ac:dyDescent="0.2">
      <c r="A338" s="4">
        <v>179</v>
      </c>
      <c r="B338" s="4">
        <v>5098033</v>
      </c>
      <c r="C338" s="5" t="s">
        <v>628</v>
      </c>
      <c r="D338" s="6" t="s">
        <v>629</v>
      </c>
      <c r="E338" s="7">
        <v>49</v>
      </c>
      <c r="F338" s="6" t="s">
        <v>35</v>
      </c>
      <c r="G338" s="8" t="s">
        <v>98</v>
      </c>
      <c r="H338" s="9" t="s">
        <v>13</v>
      </c>
    </row>
    <row r="339" spans="1:8" ht="11.45" customHeight="1" x14ac:dyDescent="0.2">
      <c r="A339" s="10"/>
      <c r="B339" s="10"/>
      <c r="C339" s="11"/>
      <c r="D339" s="47" t="s">
        <v>630</v>
      </c>
      <c r="E339" s="48">
        <v>51</v>
      </c>
      <c r="F339" s="47" t="s">
        <v>35</v>
      </c>
      <c r="G339" s="49" t="s">
        <v>98</v>
      </c>
      <c r="H339" s="50" t="s">
        <v>13</v>
      </c>
    </row>
    <row r="340" spans="1:8" ht="11.45" customHeight="1" x14ac:dyDescent="0.2">
      <c r="A340" s="21">
        <v>180</v>
      </c>
      <c r="B340" s="21">
        <v>5183154</v>
      </c>
      <c r="C340" s="18" t="s">
        <v>631</v>
      </c>
      <c r="D340" s="18" t="s">
        <v>632</v>
      </c>
      <c r="E340" s="19">
        <v>100</v>
      </c>
      <c r="F340" s="18" t="s">
        <v>11</v>
      </c>
      <c r="G340" s="20" t="s">
        <v>55</v>
      </c>
      <c r="H340" s="21" t="s">
        <v>25</v>
      </c>
    </row>
    <row r="341" spans="1:8" ht="11.45" customHeight="1" x14ac:dyDescent="0.2">
      <c r="A341" s="51">
        <v>181</v>
      </c>
      <c r="B341" s="51">
        <v>2876965</v>
      </c>
      <c r="C341" s="52" t="s">
        <v>633</v>
      </c>
      <c r="D341" s="47" t="s">
        <v>634</v>
      </c>
      <c r="E341" s="48">
        <v>26</v>
      </c>
      <c r="F341" s="47" t="s">
        <v>11</v>
      </c>
      <c r="G341" s="49" t="s">
        <v>39</v>
      </c>
      <c r="H341" s="50" t="s">
        <v>12</v>
      </c>
    </row>
    <row r="342" spans="1:8" ht="11.45" customHeight="1" x14ac:dyDescent="0.2">
      <c r="A342" s="56"/>
      <c r="B342" s="56"/>
      <c r="C342" s="57"/>
      <c r="D342" s="6" t="s">
        <v>635</v>
      </c>
      <c r="E342" s="7">
        <v>24</v>
      </c>
      <c r="F342" s="6" t="s">
        <v>11</v>
      </c>
      <c r="G342" s="8" t="s">
        <v>46</v>
      </c>
      <c r="H342" s="9" t="s">
        <v>12</v>
      </c>
    </row>
    <row r="343" spans="1:8" ht="11.45" customHeight="1" x14ac:dyDescent="0.2">
      <c r="A343" s="53"/>
      <c r="B343" s="53"/>
      <c r="C343" s="54"/>
      <c r="D343" s="47" t="s">
        <v>636</v>
      </c>
      <c r="E343" s="48">
        <v>50</v>
      </c>
      <c r="F343" s="47" t="s">
        <v>11</v>
      </c>
      <c r="G343" s="49" t="s">
        <v>247</v>
      </c>
      <c r="H343" s="50" t="s">
        <v>12</v>
      </c>
    </row>
    <row r="344" spans="1:8" ht="11.45" customHeight="1" x14ac:dyDescent="0.2">
      <c r="A344" s="21">
        <v>182</v>
      </c>
      <c r="B344" s="21">
        <v>2718243</v>
      </c>
      <c r="C344" s="18" t="s">
        <v>637</v>
      </c>
      <c r="D344" s="18" t="s">
        <v>638</v>
      </c>
      <c r="E344" s="19">
        <v>100</v>
      </c>
      <c r="F344" s="18" t="s">
        <v>11</v>
      </c>
      <c r="G344" s="20" t="s">
        <v>12</v>
      </c>
      <c r="H344" s="21" t="s">
        <v>13</v>
      </c>
    </row>
    <row r="345" spans="1:8" ht="11.45" customHeight="1" x14ac:dyDescent="0.2">
      <c r="A345" s="51">
        <v>183</v>
      </c>
      <c r="B345" s="51">
        <v>2617455</v>
      </c>
      <c r="C345" s="52" t="s">
        <v>639</v>
      </c>
      <c r="D345" s="47" t="s">
        <v>640</v>
      </c>
      <c r="E345" s="48">
        <v>6.7</v>
      </c>
      <c r="F345" s="47" t="s">
        <v>11</v>
      </c>
      <c r="G345" s="49" t="s">
        <v>308</v>
      </c>
      <c r="H345" s="50" t="s">
        <v>12</v>
      </c>
    </row>
    <row r="346" spans="1:8" ht="11.45" customHeight="1" x14ac:dyDescent="0.2">
      <c r="A346" s="56"/>
      <c r="B346" s="56"/>
      <c r="C346" s="57"/>
      <c r="D346" s="6" t="s">
        <v>641</v>
      </c>
      <c r="E346" s="7">
        <v>10.33</v>
      </c>
      <c r="F346" s="6" t="s">
        <v>11</v>
      </c>
      <c r="G346" s="8" t="s">
        <v>308</v>
      </c>
      <c r="H346" s="9" t="s">
        <v>12</v>
      </c>
    </row>
    <row r="347" spans="1:8" ht="11.45" customHeight="1" x14ac:dyDescent="0.2">
      <c r="A347" s="56"/>
      <c r="B347" s="56"/>
      <c r="C347" s="57"/>
      <c r="D347" s="47" t="s">
        <v>642</v>
      </c>
      <c r="E347" s="48">
        <v>31.1</v>
      </c>
      <c r="F347" s="47" t="s">
        <v>11</v>
      </c>
      <c r="G347" s="49" t="s">
        <v>308</v>
      </c>
      <c r="H347" s="50" t="s">
        <v>12</v>
      </c>
    </row>
    <row r="348" spans="1:8" ht="11.45" customHeight="1" x14ac:dyDescent="0.2">
      <c r="A348" s="56"/>
      <c r="B348" s="56"/>
      <c r="C348" s="57"/>
      <c r="D348" s="6" t="s">
        <v>643</v>
      </c>
      <c r="E348" s="7">
        <v>14.45</v>
      </c>
      <c r="F348" s="6" t="s">
        <v>11</v>
      </c>
      <c r="G348" s="8" t="s">
        <v>308</v>
      </c>
      <c r="H348" s="9" t="s">
        <v>12</v>
      </c>
    </row>
    <row r="349" spans="1:8" ht="11.45" customHeight="1" x14ac:dyDescent="0.2">
      <c r="A349" s="56"/>
      <c r="B349" s="56"/>
      <c r="C349" s="57"/>
      <c r="D349" s="47" t="s">
        <v>644</v>
      </c>
      <c r="E349" s="48">
        <v>31.41</v>
      </c>
      <c r="F349" s="47" t="s">
        <v>11</v>
      </c>
      <c r="G349" s="49" t="s">
        <v>308</v>
      </c>
      <c r="H349" s="50" t="s">
        <v>12</v>
      </c>
    </row>
    <row r="350" spans="1:8" ht="11.45" customHeight="1" x14ac:dyDescent="0.2">
      <c r="A350" s="53"/>
      <c r="B350" s="53"/>
      <c r="C350" s="54"/>
      <c r="D350" s="6" t="s">
        <v>645</v>
      </c>
      <c r="E350" s="7">
        <v>6.01</v>
      </c>
      <c r="F350" s="6" t="s">
        <v>11</v>
      </c>
      <c r="G350" s="8" t="s">
        <v>308</v>
      </c>
      <c r="H350" s="9" t="s">
        <v>12</v>
      </c>
    </row>
    <row r="351" spans="1:8" ht="11.45" customHeight="1" x14ac:dyDescent="0.2">
      <c r="A351" s="27">
        <v>184</v>
      </c>
      <c r="B351" s="27">
        <v>5124913</v>
      </c>
      <c r="C351" s="34" t="s">
        <v>646</v>
      </c>
      <c r="D351" s="24" t="s">
        <v>647</v>
      </c>
      <c r="E351" s="25">
        <v>100</v>
      </c>
      <c r="F351" s="24" t="s">
        <v>11</v>
      </c>
      <c r="G351" s="26" t="s">
        <v>12</v>
      </c>
      <c r="H351" s="27" t="s">
        <v>25</v>
      </c>
    </row>
    <row r="352" spans="1:8" ht="11.45" customHeight="1" x14ac:dyDescent="0.2">
      <c r="A352" s="4">
        <v>185</v>
      </c>
      <c r="B352" s="4">
        <v>5435528</v>
      </c>
      <c r="C352" s="5" t="s">
        <v>648</v>
      </c>
      <c r="D352" s="6" t="s">
        <v>649</v>
      </c>
      <c r="E352" s="7">
        <v>0.06</v>
      </c>
      <c r="F352" s="6" t="s">
        <v>11</v>
      </c>
      <c r="G352" s="8" t="s">
        <v>12</v>
      </c>
      <c r="H352" s="9" t="s">
        <v>25</v>
      </c>
    </row>
    <row r="353" spans="1:8" ht="11.45" customHeight="1" x14ac:dyDescent="0.2">
      <c r="A353" s="45"/>
      <c r="B353" s="45"/>
      <c r="C353" s="46"/>
      <c r="D353" s="47" t="s">
        <v>650</v>
      </c>
      <c r="E353" s="48">
        <v>18.440000000000001</v>
      </c>
      <c r="F353" s="47" t="s">
        <v>11</v>
      </c>
      <c r="G353" s="49" t="s">
        <v>651</v>
      </c>
      <c r="H353" s="50" t="s">
        <v>25</v>
      </c>
    </row>
    <row r="354" spans="1:8" ht="11.45" customHeight="1" x14ac:dyDescent="0.2">
      <c r="A354" s="10"/>
      <c r="B354" s="10"/>
      <c r="C354" s="11"/>
      <c r="D354" s="6" t="s">
        <v>75</v>
      </c>
      <c r="E354" s="7">
        <v>81.5</v>
      </c>
      <c r="F354" s="6" t="s">
        <v>11</v>
      </c>
      <c r="G354" s="8" t="s">
        <v>12</v>
      </c>
      <c r="H354" s="9" t="s">
        <v>25</v>
      </c>
    </row>
    <row r="355" spans="1:8" ht="11.45" customHeight="1" x14ac:dyDescent="0.2">
      <c r="A355" s="39">
        <v>186</v>
      </c>
      <c r="B355" s="39">
        <v>2003821</v>
      </c>
      <c r="C355" s="40" t="s">
        <v>652</v>
      </c>
      <c r="D355" s="24" t="s">
        <v>319</v>
      </c>
      <c r="E355" s="25">
        <v>7.23</v>
      </c>
      <c r="F355" s="24" t="s">
        <v>11</v>
      </c>
      <c r="G355" s="26" t="s">
        <v>12</v>
      </c>
      <c r="H355" s="27" t="s">
        <v>25</v>
      </c>
    </row>
    <row r="356" spans="1:8" ht="11.45" customHeight="1" x14ac:dyDescent="0.2">
      <c r="A356" s="43"/>
      <c r="B356" s="43"/>
      <c r="C356" s="44"/>
      <c r="D356" s="18" t="s">
        <v>653</v>
      </c>
      <c r="E356" s="19">
        <v>92.77</v>
      </c>
      <c r="F356" s="18" t="s">
        <v>11</v>
      </c>
      <c r="G356" s="20" t="s">
        <v>55</v>
      </c>
      <c r="H356" s="21" t="s">
        <v>25</v>
      </c>
    </row>
    <row r="357" spans="1:8" ht="11.45" customHeight="1" x14ac:dyDescent="0.2">
      <c r="A357" s="50">
        <v>187</v>
      </c>
      <c r="B357" s="50">
        <v>5381584</v>
      </c>
      <c r="C357" s="55" t="s">
        <v>654</v>
      </c>
      <c r="D357" s="47" t="s">
        <v>655</v>
      </c>
      <c r="E357" s="48">
        <v>100</v>
      </c>
      <c r="F357" s="47" t="s">
        <v>11</v>
      </c>
      <c r="G357" s="49" t="s">
        <v>16</v>
      </c>
      <c r="H357" s="50" t="s">
        <v>12</v>
      </c>
    </row>
    <row r="358" spans="1:8" ht="11.45" customHeight="1" x14ac:dyDescent="0.2">
      <c r="A358" s="21">
        <v>188</v>
      </c>
      <c r="B358" s="21">
        <v>2875578</v>
      </c>
      <c r="C358" s="18" t="s">
        <v>656</v>
      </c>
      <c r="D358" s="18" t="s">
        <v>657</v>
      </c>
      <c r="E358" s="19">
        <v>66</v>
      </c>
      <c r="F358" s="18" t="s">
        <v>187</v>
      </c>
      <c r="G358" s="20" t="s">
        <v>657</v>
      </c>
      <c r="H358" s="21" t="s">
        <v>13</v>
      </c>
    </row>
    <row r="359" spans="1:8" ht="11.45" customHeight="1" x14ac:dyDescent="0.2">
      <c r="A359" s="50">
        <v>189</v>
      </c>
      <c r="B359" s="50">
        <v>5382475</v>
      </c>
      <c r="C359" s="55" t="s">
        <v>658</v>
      </c>
      <c r="D359" s="47" t="s">
        <v>659</v>
      </c>
      <c r="E359" s="48">
        <v>100</v>
      </c>
      <c r="F359" s="47" t="s">
        <v>35</v>
      </c>
      <c r="G359" s="49" t="s">
        <v>46</v>
      </c>
      <c r="H359" s="50" t="s">
        <v>13</v>
      </c>
    </row>
    <row r="360" spans="1:8" ht="11.45" customHeight="1" x14ac:dyDescent="0.2">
      <c r="A360" s="21">
        <v>190</v>
      </c>
      <c r="B360" s="21">
        <v>2112663</v>
      </c>
      <c r="C360" s="18" t="s">
        <v>660</v>
      </c>
      <c r="D360" s="18" t="s">
        <v>661</v>
      </c>
      <c r="E360" s="19">
        <v>100</v>
      </c>
      <c r="F360" s="18" t="s">
        <v>11</v>
      </c>
      <c r="G360" s="20" t="s">
        <v>107</v>
      </c>
      <c r="H360" s="21" t="s">
        <v>25</v>
      </c>
    </row>
  </sheetData>
  <mergeCells count="247">
    <mergeCell ref="A352:A354"/>
    <mergeCell ref="B352:B354"/>
    <mergeCell ref="C352:C354"/>
    <mergeCell ref="A355:A356"/>
    <mergeCell ref="B355:B356"/>
    <mergeCell ref="C355:C356"/>
    <mergeCell ref="A341:A343"/>
    <mergeCell ref="B341:B343"/>
    <mergeCell ref="C341:C343"/>
    <mergeCell ref="A345:A350"/>
    <mergeCell ref="B345:B350"/>
    <mergeCell ref="C345:C350"/>
    <mergeCell ref="A331:A334"/>
    <mergeCell ref="B331:B334"/>
    <mergeCell ref="C331:C334"/>
    <mergeCell ref="A338:A339"/>
    <mergeCell ref="B338:B339"/>
    <mergeCell ref="C338:C339"/>
    <mergeCell ref="A324:A325"/>
    <mergeCell ref="B324:B325"/>
    <mergeCell ref="C324:C325"/>
    <mergeCell ref="A328:A329"/>
    <mergeCell ref="B328:B329"/>
    <mergeCell ref="C328:C329"/>
    <mergeCell ref="A309:A319"/>
    <mergeCell ref="B309:B319"/>
    <mergeCell ref="C309:C319"/>
    <mergeCell ref="A320:A321"/>
    <mergeCell ref="B320:B321"/>
    <mergeCell ref="C320:C321"/>
    <mergeCell ref="A301:A302"/>
    <mergeCell ref="B301:B302"/>
    <mergeCell ref="C301:C302"/>
    <mergeCell ref="A303:A308"/>
    <mergeCell ref="B303:B308"/>
    <mergeCell ref="C303:C308"/>
    <mergeCell ref="A296:A297"/>
    <mergeCell ref="B296:B297"/>
    <mergeCell ref="C296:C297"/>
    <mergeCell ref="A298:A299"/>
    <mergeCell ref="B298:B299"/>
    <mergeCell ref="C298:C299"/>
    <mergeCell ref="A287:A288"/>
    <mergeCell ref="B287:B288"/>
    <mergeCell ref="C287:C288"/>
    <mergeCell ref="A291:A292"/>
    <mergeCell ref="B291:B292"/>
    <mergeCell ref="C291:C292"/>
    <mergeCell ref="A272:A274"/>
    <mergeCell ref="B272:B274"/>
    <mergeCell ref="C272:C274"/>
    <mergeCell ref="A282:A284"/>
    <mergeCell ref="B282:B284"/>
    <mergeCell ref="C282:C284"/>
    <mergeCell ref="A260:A266"/>
    <mergeCell ref="B260:B266"/>
    <mergeCell ref="C260:C266"/>
    <mergeCell ref="A270:A271"/>
    <mergeCell ref="B270:B271"/>
    <mergeCell ref="C270:C271"/>
    <mergeCell ref="A253:A254"/>
    <mergeCell ref="B253:B254"/>
    <mergeCell ref="C253:C254"/>
    <mergeCell ref="A258:A259"/>
    <mergeCell ref="B258:B259"/>
    <mergeCell ref="C258:C259"/>
    <mergeCell ref="A249:A250"/>
    <mergeCell ref="B249:B250"/>
    <mergeCell ref="C249:C250"/>
    <mergeCell ref="A251:A252"/>
    <mergeCell ref="B251:B252"/>
    <mergeCell ref="C251:C252"/>
    <mergeCell ref="A243:A246"/>
    <mergeCell ref="B243:B246"/>
    <mergeCell ref="C243:C246"/>
    <mergeCell ref="A247:A248"/>
    <mergeCell ref="B247:B248"/>
    <mergeCell ref="C247:C248"/>
    <mergeCell ref="A232:A234"/>
    <mergeCell ref="B232:B234"/>
    <mergeCell ref="C232:C234"/>
    <mergeCell ref="A240:A242"/>
    <mergeCell ref="B240:B242"/>
    <mergeCell ref="C240:C242"/>
    <mergeCell ref="A219:A220"/>
    <mergeCell ref="B219:B220"/>
    <mergeCell ref="C219:C220"/>
    <mergeCell ref="A227:A228"/>
    <mergeCell ref="B227:B228"/>
    <mergeCell ref="C227:C228"/>
    <mergeCell ref="A213:A214"/>
    <mergeCell ref="B213:B214"/>
    <mergeCell ref="C213:C214"/>
    <mergeCell ref="A217:A218"/>
    <mergeCell ref="B217:B218"/>
    <mergeCell ref="C217:C218"/>
    <mergeCell ref="A205:A206"/>
    <mergeCell ref="B205:B206"/>
    <mergeCell ref="C205:C206"/>
    <mergeCell ref="A207:A211"/>
    <mergeCell ref="B207:B211"/>
    <mergeCell ref="C207:C211"/>
    <mergeCell ref="A197:A200"/>
    <mergeCell ref="B197:B200"/>
    <mergeCell ref="C197:C200"/>
    <mergeCell ref="A203:A204"/>
    <mergeCell ref="B203:B204"/>
    <mergeCell ref="C203:C204"/>
    <mergeCell ref="C188:C190"/>
    <mergeCell ref="A191:A192"/>
    <mergeCell ref="B191:B192"/>
    <mergeCell ref="C191:C192"/>
    <mergeCell ref="A194:A196"/>
    <mergeCell ref="B194:B196"/>
    <mergeCell ref="C194:C196"/>
    <mergeCell ref="A182:A183"/>
    <mergeCell ref="B182:B183"/>
    <mergeCell ref="C182:C183"/>
    <mergeCell ref="A185:A187"/>
    <mergeCell ref="B185:B187"/>
    <mergeCell ref="C185:C187"/>
    <mergeCell ref="A168:A169"/>
    <mergeCell ref="B168:B169"/>
    <mergeCell ref="C168:C169"/>
    <mergeCell ref="A170:A175"/>
    <mergeCell ref="B170:B175"/>
    <mergeCell ref="C170:C175"/>
    <mergeCell ref="A161:A164"/>
    <mergeCell ref="B161:B164"/>
    <mergeCell ref="C161:C164"/>
    <mergeCell ref="A166:A167"/>
    <mergeCell ref="B166:B167"/>
    <mergeCell ref="C166:C167"/>
    <mergeCell ref="A145:A146"/>
    <mergeCell ref="B145:B146"/>
    <mergeCell ref="C145:C146"/>
    <mergeCell ref="A153:A154"/>
    <mergeCell ref="B153:B154"/>
    <mergeCell ref="C153:C154"/>
    <mergeCell ref="A136:A137"/>
    <mergeCell ref="B136:B137"/>
    <mergeCell ref="C136:C137"/>
    <mergeCell ref="A140:A142"/>
    <mergeCell ref="B140:B142"/>
    <mergeCell ref="C140:C142"/>
    <mergeCell ref="A129:A130"/>
    <mergeCell ref="B129:B130"/>
    <mergeCell ref="C129:C130"/>
    <mergeCell ref="A133:A134"/>
    <mergeCell ref="B133:B134"/>
    <mergeCell ref="C133:C134"/>
    <mergeCell ref="A114:A115"/>
    <mergeCell ref="B114:B115"/>
    <mergeCell ref="C114:C115"/>
    <mergeCell ref="A117:A128"/>
    <mergeCell ref="B117:B128"/>
    <mergeCell ref="C117:C128"/>
    <mergeCell ref="A104:A110"/>
    <mergeCell ref="B104:B110"/>
    <mergeCell ref="C104:C110"/>
    <mergeCell ref="A112:A113"/>
    <mergeCell ref="B112:B113"/>
    <mergeCell ref="C112:C113"/>
    <mergeCell ref="A93:A94"/>
    <mergeCell ref="B93:B94"/>
    <mergeCell ref="C93:C94"/>
    <mergeCell ref="A95:A100"/>
    <mergeCell ref="B95:B100"/>
    <mergeCell ref="C95:C100"/>
    <mergeCell ref="A85:A86"/>
    <mergeCell ref="B85:B86"/>
    <mergeCell ref="C85:C86"/>
    <mergeCell ref="A90:A91"/>
    <mergeCell ref="B90:B91"/>
    <mergeCell ref="C90:C91"/>
    <mergeCell ref="A70:A73"/>
    <mergeCell ref="B70:B73"/>
    <mergeCell ref="C70:C73"/>
    <mergeCell ref="A74:A84"/>
    <mergeCell ref="B74:B84"/>
    <mergeCell ref="C74:C84"/>
    <mergeCell ref="A66:A67"/>
    <mergeCell ref="B66:B67"/>
    <mergeCell ref="C66:C67"/>
    <mergeCell ref="A68:A69"/>
    <mergeCell ref="B68:B69"/>
    <mergeCell ref="C68:C69"/>
    <mergeCell ref="A61:A62"/>
    <mergeCell ref="B61:B62"/>
    <mergeCell ref="C61:C62"/>
    <mergeCell ref="A64:A65"/>
    <mergeCell ref="B64:B65"/>
    <mergeCell ref="C64:C65"/>
    <mergeCell ref="A56:A57"/>
    <mergeCell ref="B56:B57"/>
    <mergeCell ref="C56:C57"/>
    <mergeCell ref="A58:A59"/>
    <mergeCell ref="B58:B59"/>
    <mergeCell ref="C58:C59"/>
    <mergeCell ref="A49:A51"/>
    <mergeCell ref="B49:B51"/>
    <mergeCell ref="C49:C51"/>
    <mergeCell ref="A52:A54"/>
    <mergeCell ref="B52:B54"/>
    <mergeCell ref="C52:C54"/>
    <mergeCell ref="A41:A42"/>
    <mergeCell ref="B41:B42"/>
    <mergeCell ref="C41:C42"/>
    <mergeCell ref="A45:A46"/>
    <mergeCell ref="B45:B46"/>
    <mergeCell ref="C45:C46"/>
    <mergeCell ref="A35:A36"/>
    <mergeCell ref="B35:B36"/>
    <mergeCell ref="C35:C36"/>
    <mergeCell ref="A38:A40"/>
    <mergeCell ref="B38:B40"/>
    <mergeCell ref="C38:C40"/>
    <mergeCell ref="A31:A32"/>
    <mergeCell ref="B31:B32"/>
    <mergeCell ref="C31:C32"/>
    <mergeCell ref="A33:A34"/>
    <mergeCell ref="B33:B34"/>
    <mergeCell ref="C33:C34"/>
    <mergeCell ref="A22:A24"/>
    <mergeCell ref="B22:B24"/>
    <mergeCell ref="C22:C24"/>
    <mergeCell ref="A26:A30"/>
    <mergeCell ref="B26:B30"/>
    <mergeCell ref="C26:C30"/>
    <mergeCell ref="A14:A15"/>
    <mergeCell ref="B14:B15"/>
    <mergeCell ref="C14:C15"/>
    <mergeCell ref="A19:A21"/>
    <mergeCell ref="B19:B21"/>
    <mergeCell ref="C19:C21"/>
    <mergeCell ref="A9:A10"/>
    <mergeCell ref="B9:B10"/>
    <mergeCell ref="C9:C10"/>
    <mergeCell ref="A12:A13"/>
    <mergeCell ref="B12:B13"/>
    <mergeCell ref="C12:C13"/>
    <mergeCell ref="A4:A5"/>
    <mergeCell ref="B4:B5"/>
    <mergeCell ref="C4:C5"/>
    <mergeCell ref="A6:A8"/>
    <mergeCell ref="B6:B8"/>
    <mergeCell ref="C6:C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workbookViewId="0">
      <selection activeCell="A10" sqref="A10:A11"/>
    </sheetView>
  </sheetViews>
  <sheetFormatPr defaultColWidth="9.140625" defaultRowHeight="12" x14ac:dyDescent="0.2"/>
  <cols>
    <col min="1" max="1" width="4.140625" style="112" customWidth="1"/>
    <col min="2" max="2" width="10" style="60" customWidth="1"/>
    <col min="3" max="3" width="29.7109375" style="61" bestFit="1" customWidth="1"/>
    <col min="4" max="4" width="25" style="61" bestFit="1" customWidth="1"/>
    <col min="5" max="5" width="11.85546875" style="113" customWidth="1"/>
    <col min="6" max="6" width="12.42578125" style="61" customWidth="1"/>
    <col min="7" max="7" width="14.7109375" style="61" customWidth="1"/>
    <col min="8" max="9" width="14.42578125" style="61" customWidth="1"/>
    <col min="10" max="10" width="38.28515625" style="61" bestFit="1" customWidth="1"/>
    <col min="11" max="11" width="14.28515625" style="61" customWidth="1"/>
    <col min="12" max="12" width="10.42578125" style="61" customWidth="1"/>
    <col min="13" max="14" width="12.85546875" style="61" customWidth="1"/>
    <col min="15" max="15" width="24.5703125" style="60" customWidth="1"/>
    <col min="16" max="16384" width="9.140625" style="64"/>
  </cols>
  <sheetData>
    <row r="1" spans="1:15" ht="19.899999999999999" customHeight="1" x14ac:dyDescent="0.2">
      <c r="A1" s="59" t="s">
        <v>662</v>
      </c>
      <c r="E1" s="62"/>
      <c r="F1" s="63"/>
      <c r="I1" s="63"/>
      <c r="J1" s="63"/>
      <c r="O1" s="61"/>
    </row>
    <row r="2" spans="1:15" x14ac:dyDescent="0.2">
      <c r="A2" s="60"/>
      <c r="E2" s="62"/>
      <c r="F2" s="63"/>
      <c r="I2" s="63"/>
      <c r="J2" s="63"/>
      <c r="O2" s="61"/>
    </row>
    <row r="3" spans="1:15" ht="51.75" customHeight="1" x14ac:dyDescent="0.2">
      <c r="A3" s="65" t="s">
        <v>1</v>
      </c>
      <c r="B3" s="65" t="s">
        <v>2</v>
      </c>
      <c r="C3" s="65" t="s">
        <v>3</v>
      </c>
      <c r="D3" s="66" t="s">
        <v>663</v>
      </c>
      <c r="E3" s="67" t="s">
        <v>664</v>
      </c>
      <c r="F3" s="66" t="s">
        <v>665</v>
      </c>
      <c r="G3" s="66" t="s">
        <v>666</v>
      </c>
      <c r="H3" s="66" t="s">
        <v>667</v>
      </c>
      <c r="I3" s="66" t="s">
        <v>668</v>
      </c>
      <c r="J3" s="66" t="s">
        <v>669</v>
      </c>
      <c r="K3" s="66" t="s">
        <v>670</v>
      </c>
      <c r="L3" s="66" t="s">
        <v>5</v>
      </c>
      <c r="M3" s="66" t="s">
        <v>671</v>
      </c>
      <c r="N3" s="66" t="s">
        <v>672</v>
      </c>
      <c r="O3" s="66" t="s">
        <v>673</v>
      </c>
    </row>
    <row r="4" spans="1:15" x14ac:dyDescent="0.2">
      <c r="A4" s="9">
        <v>1</v>
      </c>
      <c r="B4" s="9">
        <v>2707969</v>
      </c>
      <c r="C4" s="6" t="s">
        <v>9</v>
      </c>
      <c r="D4" s="8" t="s">
        <v>14</v>
      </c>
      <c r="E4" s="68">
        <v>0</v>
      </c>
      <c r="F4" s="8" t="s">
        <v>15</v>
      </c>
      <c r="G4" s="8" t="s">
        <v>15</v>
      </c>
      <c r="H4" s="8" t="s">
        <v>25</v>
      </c>
      <c r="I4" s="8" t="s">
        <v>13</v>
      </c>
      <c r="J4" s="8" t="s">
        <v>16</v>
      </c>
      <c r="K4" s="69">
        <v>0</v>
      </c>
      <c r="L4" s="69">
        <v>51</v>
      </c>
      <c r="M4" s="69">
        <v>100</v>
      </c>
      <c r="N4" s="69">
        <v>100</v>
      </c>
      <c r="O4" s="9" t="s">
        <v>674</v>
      </c>
    </row>
    <row r="5" spans="1:15" x14ac:dyDescent="0.2">
      <c r="A5" s="70">
        <v>2</v>
      </c>
      <c r="B5" s="70">
        <v>2011239</v>
      </c>
      <c r="C5" s="71" t="s">
        <v>17</v>
      </c>
      <c r="D5" s="72" t="s">
        <v>18</v>
      </c>
      <c r="E5" s="73">
        <v>0</v>
      </c>
      <c r="F5" s="72" t="s">
        <v>11</v>
      </c>
      <c r="G5" s="72" t="s">
        <v>11</v>
      </c>
      <c r="H5" s="72" t="s">
        <v>25</v>
      </c>
      <c r="I5" s="72" t="s">
        <v>13</v>
      </c>
      <c r="J5" s="74" t="s">
        <v>19</v>
      </c>
      <c r="K5" s="75">
        <v>1702585</v>
      </c>
      <c r="L5" s="75">
        <v>51</v>
      </c>
      <c r="M5" s="75">
        <v>0</v>
      </c>
      <c r="N5" s="75">
        <v>0</v>
      </c>
      <c r="O5" s="76" t="s">
        <v>674</v>
      </c>
    </row>
    <row r="6" spans="1:15" x14ac:dyDescent="0.2">
      <c r="A6" s="77">
        <v>3</v>
      </c>
      <c r="B6" s="77">
        <v>2011239</v>
      </c>
      <c r="C6" s="78"/>
      <c r="D6" s="20" t="s">
        <v>20</v>
      </c>
      <c r="E6" s="79">
        <v>0</v>
      </c>
      <c r="F6" s="20" t="s">
        <v>11</v>
      </c>
      <c r="G6" s="20" t="s">
        <v>11</v>
      </c>
      <c r="H6" s="20" t="s">
        <v>25</v>
      </c>
      <c r="I6" s="20" t="s">
        <v>13</v>
      </c>
      <c r="J6" s="20" t="s">
        <v>21</v>
      </c>
      <c r="K6" s="80">
        <v>620000</v>
      </c>
      <c r="L6" s="80">
        <v>18</v>
      </c>
      <c r="M6" s="80">
        <v>0</v>
      </c>
      <c r="N6" s="80">
        <v>0</v>
      </c>
      <c r="O6" s="21" t="s">
        <v>674</v>
      </c>
    </row>
    <row r="7" spans="1:15" x14ac:dyDescent="0.2">
      <c r="A7" s="81">
        <v>4</v>
      </c>
      <c r="B7" s="81">
        <v>2011239</v>
      </c>
      <c r="C7" s="82"/>
      <c r="D7" s="72" t="s">
        <v>22</v>
      </c>
      <c r="E7" s="73">
        <v>0</v>
      </c>
      <c r="F7" s="72" t="s">
        <v>11</v>
      </c>
      <c r="G7" s="72" t="s">
        <v>11</v>
      </c>
      <c r="H7" s="72" t="s">
        <v>25</v>
      </c>
      <c r="I7" s="72" t="s">
        <v>25</v>
      </c>
      <c r="J7" s="83">
        <v>0</v>
      </c>
      <c r="K7" s="75">
        <v>571813</v>
      </c>
      <c r="L7" s="75">
        <v>18</v>
      </c>
      <c r="M7" s="75">
        <v>0</v>
      </c>
      <c r="N7" s="75">
        <v>0</v>
      </c>
      <c r="O7" s="76" t="s">
        <v>674</v>
      </c>
    </row>
    <row r="8" spans="1:15" x14ac:dyDescent="0.2">
      <c r="A8" s="51">
        <v>3</v>
      </c>
      <c r="B8" s="51">
        <v>2877694</v>
      </c>
      <c r="C8" s="52" t="s">
        <v>29</v>
      </c>
      <c r="D8" s="8" t="s">
        <v>30</v>
      </c>
      <c r="E8" s="84">
        <v>35525</v>
      </c>
      <c r="F8" s="8" t="s">
        <v>11</v>
      </c>
      <c r="G8" s="8" t="s">
        <v>11</v>
      </c>
      <c r="H8" s="8" t="s">
        <v>13</v>
      </c>
      <c r="I8" s="8" t="s">
        <v>25</v>
      </c>
      <c r="J8" s="85">
        <v>0</v>
      </c>
      <c r="K8" s="69">
        <v>60</v>
      </c>
      <c r="L8" s="69">
        <v>30</v>
      </c>
      <c r="M8" s="69">
        <v>30</v>
      </c>
      <c r="N8" s="69">
        <v>0</v>
      </c>
      <c r="O8" s="9" t="s">
        <v>674</v>
      </c>
    </row>
    <row r="9" spans="1:15" x14ac:dyDescent="0.2">
      <c r="A9" s="86">
        <v>6</v>
      </c>
      <c r="B9" s="86">
        <v>2877694</v>
      </c>
      <c r="C9" s="87"/>
      <c r="D9" s="88" t="s">
        <v>32</v>
      </c>
      <c r="E9" s="89">
        <v>24524</v>
      </c>
      <c r="F9" s="88" t="s">
        <v>11</v>
      </c>
      <c r="G9" s="88" t="s">
        <v>11</v>
      </c>
      <c r="H9" s="88" t="s">
        <v>25</v>
      </c>
      <c r="I9" s="88" t="s">
        <v>13</v>
      </c>
      <c r="J9" s="90" t="s">
        <v>16</v>
      </c>
      <c r="K9" s="91">
        <v>140</v>
      </c>
      <c r="L9" s="91">
        <v>70</v>
      </c>
      <c r="M9" s="91">
        <v>70</v>
      </c>
      <c r="N9" s="91">
        <v>0</v>
      </c>
      <c r="O9" s="92" t="s">
        <v>674</v>
      </c>
    </row>
    <row r="10" spans="1:15" x14ac:dyDescent="0.2">
      <c r="A10" s="39">
        <v>4</v>
      </c>
      <c r="B10" s="39">
        <v>5259673</v>
      </c>
      <c r="C10" s="40" t="s">
        <v>33</v>
      </c>
      <c r="D10" s="20" t="s">
        <v>36</v>
      </c>
      <c r="E10" s="93">
        <v>29195</v>
      </c>
      <c r="F10" s="20" t="s">
        <v>11</v>
      </c>
      <c r="G10" s="20" t="s">
        <v>11</v>
      </c>
      <c r="H10" s="20" t="s">
        <v>25</v>
      </c>
      <c r="I10" s="20" t="s">
        <v>13</v>
      </c>
      <c r="J10" s="20" t="s">
        <v>16</v>
      </c>
      <c r="K10" s="80">
        <v>1</v>
      </c>
      <c r="L10" s="80">
        <v>20</v>
      </c>
      <c r="M10" s="80">
        <v>20</v>
      </c>
      <c r="N10" s="80">
        <v>0</v>
      </c>
      <c r="O10" s="21" t="s">
        <v>674</v>
      </c>
    </row>
    <row r="11" spans="1:15" x14ac:dyDescent="0.2">
      <c r="A11" s="94">
        <v>8</v>
      </c>
      <c r="B11" s="94">
        <v>5259673</v>
      </c>
      <c r="C11" s="95"/>
      <c r="D11" s="72" t="s">
        <v>675</v>
      </c>
      <c r="E11" s="96">
        <v>33513</v>
      </c>
      <c r="F11" s="72" t="s">
        <v>676</v>
      </c>
      <c r="G11" s="72" t="s">
        <v>35</v>
      </c>
      <c r="H11" s="72" t="s">
        <v>25</v>
      </c>
      <c r="I11" s="72" t="s">
        <v>25</v>
      </c>
      <c r="J11" s="74" t="s">
        <v>677</v>
      </c>
      <c r="K11" s="75">
        <v>1</v>
      </c>
      <c r="L11" s="75">
        <v>80</v>
      </c>
      <c r="M11" s="75">
        <v>80</v>
      </c>
      <c r="N11" s="75">
        <v>0</v>
      </c>
      <c r="O11" s="76" t="s">
        <v>674</v>
      </c>
    </row>
    <row r="12" spans="1:15" x14ac:dyDescent="0.2">
      <c r="A12" s="9">
        <v>5</v>
      </c>
      <c r="B12" s="9">
        <v>2112868</v>
      </c>
      <c r="C12" s="6" t="s">
        <v>37</v>
      </c>
      <c r="D12" s="8" t="s">
        <v>678</v>
      </c>
      <c r="E12" s="84">
        <v>42214</v>
      </c>
      <c r="F12" s="8" t="s">
        <v>11</v>
      </c>
      <c r="G12" s="8" t="s">
        <v>11</v>
      </c>
      <c r="H12" s="8" t="s">
        <v>25</v>
      </c>
      <c r="I12" s="8" t="s">
        <v>13</v>
      </c>
      <c r="J12" s="8" t="s">
        <v>16</v>
      </c>
      <c r="K12" s="69">
        <v>141</v>
      </c>
      <c r="L12" s="69">
        <v>100</v>
      </c>
      <c r="M12" s="69">
        <v>100</v>
      </c>
      <c r="N12" s="69">
        <v>0</v>
      </c>
      <c r="O12" s="9" t="s">
        <v>674</v>
      </c>
    </row>
    <row r="13" spans="1:15" x14ac:dyDescent="0.2">
      <c r="A13" s="97">
        <v>6</v>
      </c>
      <c r="B13" s="97">
        <v>2742039</v>
      </c>
      <c r="C13" s="98" t="s">
        <v>40</v>
      </c>
      <c r="D13" s="72" t="s">
        <v>679</v>
      </c>
      <c r="E13" s="96">
        <v>23308</v>
      </c>
      <c r="F13" s="72" t="s">
        <v>680</v>
      </c>
      <c r="G13" s="72" t="s">
        <v>35</v>
      </c>
      <c r="H13" s="72" t="s">
        <v>25</v>
      </c>
      <c r="I13" s="72" t="s">
        <v>13</v>
      </c>
      <c r="J13" s="74" t="s">
        <v>46</v>
      </c>
      <c r="K13" s="75">
        <v>100000</v>
      </c>
      <c r="L13" s="75">
        <v>100</v>
      </c>
      <c r="M13" s="75">
        <v>100</v>
      </c>
      <c r="N13" s="75">
        <v>0</v>
      </c>
      <c r="O13" s="76" t="s">
        <v>674</v>
      </c>
    </row>
    <row r="14" spans="1:15" x14ac:dyDescent="0.2">
      <c r="A14" s="9">
        <v>7</v>
      </c>
      <c r="B14" s="9">
        <v>5373298</v>
      </c>
      <c r="C14" s="6" t="s">
        <v>44</v>
      </c>
      <c r="D14" s="8" t="s">
        <v>681</v>
      </c>
      <c r="E14" s="84">
        <v>31775</v>
      </c>
      <c r="F14" s="8" t="s">
        <v>11</v>
      </c>
      <c r="G14" s="8" t="s">
        <v>11</v>
      </c>
      <c r="H14" s="8" t="s">
        <v>25</v>
      </c>
      <c r="I14" s="8" t="s">
        <v>13</v>
      </c>
      <c r="J14" s="8" t="s">
        <v>46</v>
      </c>
      <c r="K14" s="69">
        <v>0</v>
      </c>
      <c r="L14" s="69">
        <v>34</v>
      </c>
      <c r="M14" s="69">
        <v>0</v>
      </c>
      <c r="N14" s="69">
        <v>0</v>
      </c>
      <c r="O14" s="9" t="s">
        <v>674</v>
      </c>
    </row>
    <row r="15" spans="1:15" x14ac:dyDescent="0.2">
      <c r="A15" s="70">
        <v>8</v>
      </c>
      <c r="B15" s="70">
        <v>5244501</v>
      </c>
      <c r="C15" s="71" t="s">
        <v>50</v>
      </c>
      <c r="D15" s="72" t="s">
        <v>51</v>
      </c>
      <c r="E15" s="73">
        <v>0</v>
      </c>
      <c r="F15" s="72" t="s">
        <v>11</v>
      </c>
      <c r="G15" s="72" t="s">
        <v>11</v>
      </c>
      <c r="H15" s="72" t="s">
        <v>25</v>
      </c>
      <c r="I15" s="72" t="s">
        <v>25</v>
      </c>
      <c r="J15" s="83">
        <v>0</v>
      </c>
      <c r="K15" s="75">
        <v>1000</v>
      </c>
      <c r="L15" s="75">
        <v>10</v>
      </c>
      <c r="M15" s="75">
        <v>10</v>
      </c>
      <c r="N15" s="75">
        <v>0</v>
      </c>
      <c r="O15" s="76" t="s">
        <v>674</v>
      </c>
    </row>
    <row r="16" spans="1:15" x14ac:dyDescent="0.2">
      <c r="A16" s="94">
        <v>13</v>
      </c>
      <c r="B16" s="94">
        <v>5244501</v>
      </c>
      <c r="C16" s="95"/>
      <c r="D16" s="20" t="s">
        <v>54</v>
      </c>
      <c r="E16" s="79">
        <v>0</v>
      </c>
      <c r="F16" s="20" t="s">
        <v>11</v>
      </c>
      <c r="G16" s="20" t="s">
        <v>11</v>
      </c>
      <c r="H16" s="20" t="s">
        <v>25</v>
      </c>
      <c r="I16" s="20" t="s">
        <v>13</v>
      </c>
      <c r="J16" s="99">
        <v>0</v>
      </c>
      <c r="K16" s="80">
        <v>3000</v>
      </c>
      <c r="L16" s="80">
        <v>30</v>
      </c>
      <c r="M16" s="80">
        <v>30</v>
      </c>
      <c r="N16" s="80">
        <v>0</v>
      </c>
      <c r="O16" s="21" t="s">
        <v>674</v>
      </c>
    </row>
    <row r="17" spans="1:15" x14ac:dyDescent="0.2">
      <c r="A17" s="4">
        <v>9</v>
      </c>
      <c r="B17" s="4">
        <v>3555763</v>
      </c>
      <c r="C17" s="5" t="s">
        <v>65</v>
      </c>
      <c r="D17" s="88" t="s">
        <v>66</v>
      </c>
      <c r="E17" s="89">
        <v>27699</v>
      </c>
      <c r="F17" s="88" t="s">
        <v>11</v>
      </c>
      <c r="G17" s="88" t="s">
        <v>11</v>
      </c>
      <c r="H17" s="88" t="s">
        <v>25</v>
      </c>
      <c r="I17" s="88" t="s">
        <v>25</v>
      </c>
      <c r="J17" s="100">
        <v>0</v>
      </c>
      <c r="K17" s="91">
        <v>245</v>
      </c>
      <c r="L17" s="91">
        <v>24</v>
      </c>
      <c r="M17" s="91">
        <v>24</v>
      </c>
      <c r="N17" s="91">
        <v>0</v>
      </c>
      <c r="O17" s="92" t="s">
        <v>674</v>
      </c>
    </row>
    <row r="18" spans="1:15" ht="12" customHeight="1" x14ac:dyDescent="0.2">
      <c r="A18" s="10">
        <v>15</v>
      </c>
      <c r="B18" s="10">
        <v>3555763</v>
      </c>
      <c r="C18" s="11"/>
      <c r="D18" s="8" t="s">
        <v>32</v>
      </c>
      <c r="E18" s="84">
        <v>24524</v>
      </c>
      <c r="F18" s="8" t="s">
        <v>11</v>
      </c>
      <c r="G18" s="8" t="s">
        <v>11</v>
      </c>
      <c r="H18" s="8" t="s">
        <v>25</v>
      </c>
      <c r="I18" s="8" t="s">
        <v>13</v>
      </c>
      <c r="J18" s="8" t="s">
        <v>16</v>
      </c>
      <c r="K18" s="69">
        <v>755</v>
      </c>
      <c r="L18" s="69">
        <v>76</v>
      </c>
      <c r="M18" s="69">
        <v>76</v>
      </c>
      <c r="N18" s="69">
        <v>0</v>
      </c>
      <c r="O18" s="9" t="s">
        <v>674</v>
      </c>
    </row>
    <row r="19" spans="1:15" x14ac:dyDescent="0.2">
      <c r="A19" s="70">
        <v>10</v>
      </c>
      <c r="B19" s="70">
        <v>5024323</v>
      </c>
      <c r="C19" s="71" t="s">
        <v>68</v>
      </c>
      <c r="D19" s="72" t="s">
        <v>682</v>
      </c>
      <c r="E19" s="96">
        <v>18695</v>
      </c>
      <c r="F19" s="72" t="s">
        <v>70</v>
      </c>
      <c r="G19" s="72" t="s">
        <v>70</v>
      </c>
      <c r="H19" s="72" t="s">
        <v>25</v>
      </c>
      <c r="I19" s="72" t="s">
        <v>25</v>
      </c>
      <c r="J19" s="83">
        <v>0</v>
      </c>
      <c r="K19" s="75">
        <v>957149035.39999998</v>
      </c>
      <c r="L19" s="75">
        <v>50</v>
      </c>
      <c r="M19" s="75">
        <v>50</v>
      </c>
      <c r="N19" s="75">
        <v>0</v>
      </c>
      <c r="O19" s="76" t="s">
        <v>674</v>
      </c>
    </row>
    <row r="20" spans="1:15" x14ac:dyDescent="0.2">
      <c r="A20" s="94">
        <v>17</v>
      </c>
      <c r="B20" s="94">
        <v>5024323</v>
      </c>
      <c r="C20" s="95"/>
      <c r="D20" s="20" t="s">
        <v>71</v>
      </c>
      <c r="E20" s="93">
        <v>21916</v>
      </c>
      <c r="F20" s="20" t="s">
        <v>70</v>
      </c>
      <c r="G20" s="20" t="s">
        <v>70</v>
      </c>
      <c r="H20" s="20" t="s">
        <v>25</v>
      </c>
      <c r="I20" s="20" t="s">
        <v>25</v>
      </c>
      <c r="J20" s="99">
        <v>0</v>
      </c>
      <c r="K20" s="80">
        <v>957149035.5</v>
      </c>
      <c r="L20" s="80">
        <v>50</v>
      </c>
      <c r="M20" s="80">
        <v>50</v>
      </c>
      <c r="N20" s="80">
        <v>0</v>
      </c>
      <c r="O20" s="21" t="s">
        <v>674</v>
      </c>
    </row>
    <row r="21" spans="1:15" x14ac:dyDescent="0.2">
      <c r="A21" s="4">
        <v>11</v>
      </c>
      <c r="B21" s="4">
        <v>5215919</v>
      </c>
      <c r="C21" s="5" t="s">
        <v>79</v>
      </c>
      <c r="D21" s="88" t="s">
        <v>80</v>
      </c>
      <c r="E21" s="89">
        <v>20968</v>
      </c>
      <c r="F21" s="88" t="s">
        <v>683</v>
      </c>
      <c r="G21" s="88" t="s">
        <v>683</v>
      </c>
      <c r="H21" s="88" t="s">
        <v>25</v>
      </c>
      <c r="I21" s="88" t="s">
        <v>13</v>
      </c>
      <c r="J21" s="90" t="s">
        <v>684</v>
      </c>
      <c r="K21" s="91">
        <v>469</v>
      </c>
      <c r="L21" s="91">
        <v>20</v>
      </c>
      <c r="M21" s="91">
        <v>0</v>
      </c>
      <c r="N21" s="91">
        <v>0</v>
      </c>
      <c r="O21" s="92" t="s">
        <v>674</v>
      </c>
    </row>
    <row r="22" spans="1:15" ht="12" customHeight="1" x14ac:dyDescent="0.2">
      <c r="A22" s="45">
        <v>19</v>
      </c>
      <c r="B22" s="45">
        <v>5215919</v>
      </c>
      <c r="C22" s="46"/>
      <c r="D22" s="8" t="s">
        <v>81</v>
      </c>
      <c r="E22" s="84">
        <v>25289</v>
      </c>
      <c r="F22" s="8" t="s">
        <v>676</v>
      </c>
      <c r="G22" s="8" t="s">
        <v>35</v>
      </c>
      <c r="H22" s="8" t="s">
        <v>25</v>
      </c>
      <c r="I22" s="8" t="s">
        <v>13</v>
      </c>
      <c r="J22" s="8" t="s">
        <v>684</v>
      </c>
      <c r="K22" s="69">
        <v>477</v>
      </c>
      <c r="L22" s="69">
        <v>34</v>
      </c>
      <c r="M22" s="69">
        <v>0</v>
      </c>
      <c r="N22" s="69">
        <v>0</v>
      </c>
      <c r="O22" s="9" t="s">
        <v>674</v>
      </c>
    </row>
    <row r="23" spans="1:15" ht="12" customHeight="1" x14ac:dyDescent="0.2">
      <c r="A23" s="10">
        <v>20</v>
      </c>
      <c r="B23" s="10">
        <v>5215919</v>
      </c>
      <c r="C23" s="11"/>
      <c r="D23" s="88" t="s">
        <v>82</v>
      </c>
      <c r="E23" s="89">
        <v>23364</v>
      </c>
      <c r="F23" s="88" t="s">
        <v>680</v>
      </c>
      <c r="G23" s="88" t="s">
        <v>35</v>
      </c>
      <c r="H23" s="88" t="s">
        <v>25</v>
      </c>
      <c r="I23" s="88" t="s">
        <v>13</v>
      </c>
      <c r="J23" s="90" t="s">
        <v>684</v>
      </c>
      <c r="K23" s="91">
        <v>645</v>
      </c>
      <c r="L23" s="91">
        <v>46</v>
      </c>
      <c r="M23" s="91">
        <v>0</v>
      </c>
      <c r="N23" s="91">
        <v>0</v>
      </c>
      <c r="O23" s="92" t="s">
        <v>674</v>
      </c>
    </row>
    <row r="24" spans="1:15" x14ac:dyDescent="0.2">
      <c r="A24" s="97">
        <v>12</v>
      </c>
      <c r="B24" s="97">
        <v>2874482</v>
      </c>
      <c r="C24" s="98" t="s">
        <v>86</v>
      </c>
      <c r="D24" s="20" t="s">
        <v>87</v>
      </c>
      <c r="E24" s="79">
        <v>0</v>
      </c>
      <c r="F24" s="20" t="s">
        <v>11</v>
      </c>
      <c r="G24" s="20" t="s">
        <v>11</v>
      </c>
      <c r="H24" s="20" t="s">
        <v>25</v>
      </c>
      <c r="I24" s="20" t="s">
        <v>13</v>
      </c>
      <c r="J24" s="20" t="s">
        <v>46</v>
      </c>
      <c r="K24" s="80">
        <v>2121</v>
      </c>
      <c r="L24" s="80">
        <v>100</v>
      </c>
      <c r="M24" s="80">
        <v>0</v>
      </c>
      <c r="N24" s="80">
        <v>0</v>
      </c>
      <c r="O24" s="21" t="s">
        <v>674</v>
      </c>
    </row>
    <row r="25" spans="1:15" x14ac:dyDescent="0.2">
      <c r="A25" s="9">
        <v>13</v>
      </c>
      <c r="B25" s="9">
        <v>2007126</v>
      </c>
      <c r="C25" s="6" t="s">
        <v>88</v>
      </c>
      <c r="D25" s="88" t="s">
        <v>685</v>
      </c>
      <c r="E25" s="89">
        <v>20828</v>
      </c>
      <c r="F25" s="88" t="s">
        <v>11</v>
      </c>
      <c r="G25" s="88" t="s">
        <v>11</v>
      </c>
      <c r="H25" s="88" t="s">
        <v>25</v>
      </c>
      <c r="I25" s="88" t="s">
        <v>13</v>
      </c>
      <c r="J25" s="90" t="s">
        <v>16</v>
      </c>
      <c r="K25" s="91">
        <v>0</v>
      </c>
      <c r="L25" s="91">
        <v>100</v>
      </c>
      <c r="M25" s="91">
        <v>100</v>
      </c>
      <c r="N25" s="91">
        <v>0</v>
      </c>
      <c r="O25" s="92" t="s">
        <v>674</v>
      </c>
    </row>
    <row r="26" spans="1:15" x14ac:dyDescent="0.2">
      <c r="A26" s="21">
        <v>14</v>
      </c>
      <c r="B26" s="21">
        <v>2708701</v>
      </c>
      <c r="C26" s="18" t="s">
        <v>90</v>
      </c>
      <c r="D26" s="20" t="s">
        <v>686</v>
      </c>
      <c r="E26" s="79">
        <v>0</v>
      </c>
      <c r="F26" s="20" t="s">
        <v>11</v>
      </c>
      <c r="G26" s="20" t="s">
        <v>11</v>
      </c>
      <c r="H26" s="20" t="s">
        <v>25</v>
      </c>
      <c r="I26" s="20" t="s">
        <v>25</v>
      </c>
      <c r="J26" s="20" t="s">
        <v>687</v>
      </c>
      <c r="K26" s="80">
        <v>0</v>
      </c>
      <c r="L26" s="80">
        <v>20</v>
      </c>
      <c r="M26" s="80">
        <v>0</v>
      </c>
      <c r="N26" s="80">
        <v>0</v>
      </c>
      <c r="O26" s="21" t="s">
        <v>674</v>
      </c>
    </row>
    <row r="27" spans="1:15" x14ac:dyDescent="0.2">
      <c r="A27" s="9">
        <v>15</v>
      </c>
      <c r="B27" s="9">
        <v>5906865</v>
      </c>
      <c r="C27" s="6" t="s">
        <v>96</v>
      </c>
      <c r="D27" s="88" t="s">
        <v>688</v>
      </c>
      <c r="E27" s="89">
        <v>43395</v>
      </c>
      <c r="F27" s="88" t="s">
        <v>11</v>
      </c>
      <c r="G27" s="88" t="s">
        <v>11</v>
      </c>
      <c r="H27" s="88" t="s">
        <v>25</v>
      </c>
      <c r="I27" s="88" t="s">
        <v>13</v>
      </c>
      <c r="J27" s="90" t="s">
        <v>98</v>
      </c>
      <c r="K27" s="91">
        <v>100</v>
      </c>
      <c r="L27" s="91">
        <v>100</v>
      </c>
      <c r="M27" s="91">
        <v>100</v>
      </c>
      <c r="N27" s="91">
        <v>0</v>
      </c>
      <c r="O27" s="92" t="s">
        <v>674</v>
      </c>
    </row>
    <row r="28" spans="1:15" x14ac:dyDescent="0.2">
      <c r="A28" s="21">
        <v>16</v>
      </c>
      <c r="B28" s="21">
        <v>2609436</v>
      </c>
      <c r="C28" s="18" t="s">
        <v>99</v>
      </c>
      <c r="D28" s="20" t="s">
        <v>100</v>
      </c>
      <c r="E28" s="93">
        <v>26568</v>
      </c>
      <c r="F28" s="20" t="s">
        <v>11</v>
      </c>
      <c r="G28" s="20" t="s">
        <v>11</v>
      </c>
      <c r="H28" s="20" t="s">
        <v>25</v>
      </c>
      <c r="I28" s="20" t="s">
        <v>13</v>
      </c>
      <c r="J28" s="20" t="s">
        <v>16</v>
      </c>
      <c r="K28" s="80">
        <v>0</v>
      </c>
      <c r="L28" s="80">
        <v>100</v>
      </c>
      <c r="M28" s="80">
        <v>0</v>
      </c>
      <c r="N28" s="80">
        <v>0</v>
      </c>
      <c r="O28" s="21" t="s">
        <v>674</v>
      </c>
    </row>
    <row r="29" spans="1:15" x14ac:dyDescent="0.2">
      <c r="A29" s="4">
        <v>17</v>
      </c>
      <c r="B29" s="4">
        <v>2016192</v>
      </c>
      <c r="C29" s="5" t="s">
        <v>105</v>
      </c>
      <c r="D29" s="88" t="s">
        <v>689</v>
      </c>
      <c r="E29" s="89">
        <v>17288</v>
      </c>
      <c r="F29" s="88" t="s">
        <v>11</v>
      </c>
      <c r="G29" s="88" t="s">
        <v>11</v>
      </c>
      <c r="H29" s="88" t="s">
        <v>25</v>
      </c>
      <c r="I29" s="88" t="s">
        <v>25</v>
      </c>
      <c r="J29" s="90" t="s">
        <v>690</v>
      </c>
      <c r="K29" s="91">
        <v>48309</v>
      </c>
      <c r="L29" s="91">
        <v>63</v>
      </c>
      <c r="M29" s="91">
        <v>63</v>
      </c>
      <c r="N29" s="91">
        <v>63</v>
      </c>
      <c r="O29" s="92" t="s">
        <v>674</v>
      </c>
    </row>
    <row r="30" spans="1:15" ht="12" customHeight="1" x14ac:dyDescent="0.2">
      <c r="A30" s="45">
        <v>27</v>
      </c>
      <c r="B30" s="45">
        <v>2016192</v>
      </c>
      <c r="C30" s="46"/>
      <c r="D30" s="8" t="s">
        <v>691</v>
      </c>
      <c r="E30" s="84">
        <v>28884</v>
      </c>
      <c r="F30" s="8" t="s">
        <v>11</v>
      </c>
      <c r="G30" s="8" t="s">
        <v>11</v>
      </c>
      <c r="H30" s="8" t="s">
        <v>25</v>
      </c>
      <c r="I30" s="8" t="s">
        <v>13</v>
      </c>
      <c r="J30" s="8" t="s">
        <v>107</v>
      </c>
      <c r="K30" s="69">
        <v>18887</v>
      </c>
      <c r="L30" s="69">
        <v>25</v>
      </c>
      <c r="M30" s="69">
        <v>25</v>
      </c>
      <c r="N30" s="69">
        <v>25</v>
      </c>
      <c r="O30" s="9" t="s">
        <v>674</v>
      </c>
    </row>
    <row r="31" spans="1:15" ht="12" customHeight="1" x14ac:dyDescent="0.2">
      <c r="A31" s="10">
        <v>28</v>
      </c>
      <c r="B31" s="10">
        <v>2016192</v>
      </c>
      <c r="C31" s="11"/>
      <c r="D31" s="88" t="s">
        <v>692</v>
      </c>
      <c r="E31" s="89">
        <v>29854</v>
      </c>
      <c r="F31" s="88" t="s">
        <v>11</v>
      </c>
      <c r="G31" s="88" t="s">
        <v>11</v>
      </c>
      <c r="H31" s="88" t="s">
        <v>25</v>
      </c>
      <c r="I31" s="88" t="s">
        <v>25</v>
      </c>
      <c r="J31" s="90" t="s">
        <v>693</v>
      </c>
      <c r="K31" s="91">
        <v>9156</v>
      </c>
      <c r="L31" s="91">
        <v>12</v>
      </c>
      <c r="M31" s="91">
        <v>12</v>
      </c>
      <c r="N31" s="91">
        <v>12</v>
      </c>
      <c r="O31" s="92" t="s">
        <v>674</v>
      </c>
    </row>
    <row r="32" spans="1:15" x14ac:dyDescent="0.2">
      <c r="A32" s="21">
        <v>18</v>
      </c>
      <c r="B32" s="21">
        <v>5190479</v>
      </c>
      <c r="C32" s="18" t="s">
        <v>111</v>
      </c>
      <c r="D32" s="20" t="s">
        <v>112</v>
      </c>
      <c r="E32" s="93">
        <v>26986</v>
      </c>
      <c r="F32" s="20" t="s">
        <v>11</v>
      </c>
      <c r="G32" s="20" t="s">
        <v>11</v>
      </c>
      <c r="H32" s="20" t="s">
        <v>25</v>
      </c>
      <c r="I32" s="20" t="s">
        <v>25</v>
      </c>
      <c r="J32" s="20" t="s">
        <v>46</v>
      </c>
      <c r="K32" s="80">
        <v>1</v>
      </c>
      <c r="L32" s="80">
        <v>100</v>
      </c>
      <c r="M32" s="80">
        <v>100</v>
      </c>
      <c r="N32" s="80">
        <v>100</v>
      </c>
      <c r="O32" s="21" t="s">
        <v>674</v>
      </c>
    </row>
    <row r="33" spans="1:15" x14ac:dyDescent="0.2">
      <c r="A33" s="4">
        <v>19</v>
      </c>
      <c r="B33" s="4">
        <v>2088967</v>
      </c>
      <c r="C33" s="5" t="s">
        <v>113</v>
      </c>
      <c r="D33" s="88" t="s">
        <v>114</v>
      </c>
      <c r="E33" s="89">
        <v>24224</v>
      </c>
      <c r="F33" s="88" t="s">
        <v>11</v>
      </c>
      <c r="G33" s="88" t="s">
        <v>11</v>
      </c>
      <c r="H33" s="88" t="s">
        <v>25</v>
      </c>
      <c r="I33" s="88" t="s">
        <v>13</v>
      </c>
      <c r="J33" s="90" t="s">
        <v>55</v>
      </c>
      <c r="K33" s="91">
        <v>0</v>
      </c>
      <c r="L33" s="91">
        <v>50</v>
      </c>
      <c r="M33" s="91">
        <v>0</v>
      </c>
      <c r="N33" s="91">
        <v>0</v>
      </c>
      <c r="O33" s="92" t="s">
        <v>674</v>
      </c>
    </row>
    <row r="34" spans="1:15" ht="12" customHeight="1" x14ac:dyDescent="0.2">
      <c r="A34" s="10">
        <v>31</v>
      </c>
      <c r="B34" s="10">
        <v>2088967</v>
      </c>
      <c r="C34" s="11"/>
      <c r="D34" s="8" t="s">
        <v>694</v>
      </c>
      <c r="E34" s="84">
        <v>22541</v>
      </c>
      <c r="F34" s="8" t="s">
        <v>11</v>
      </c>
      <c r="G34" s="8" t="s">
        <v>11</v>
      </c>
      <c r="H34" s="8" t="s">
        <v>25</v>
      </c>
      <c r="I34" s="8" t="s">
        <v>13</v>
      </c>
      <c r="J34" s="8" t="s">
        <v>16</v>
      </c>
      <c r="K34" s="69">
        <v>0</v>
      </c>
      <c r="L34" s="69">
        <v>50</v>
      </c>
      <c r="M34" s="69">
        <v>0</v>
      </c>
      <c r="N34" s="69">
        <v>0</v>
      </c>
      <c r="O34" s="9" t="s">
        <v>674</v>
      </c>
    </row>
    <row r="35" spans="1:15" x14ac:dyDescent="0.2">
      <c r="A35" s="97">
        <v>20</v>
      </c>
      <c r="B35" s="97">
        <v>2657449</v>
      </c>
      <c r="C35" s="98" t="s">
        <v>116</v>
      </c>
      <c r="D35" s="72" t="s">
        <v>118</v>
      </c>
      <c r="E35" s="73">
        <v>0</v>
      </c>
      <c r="F35" s="72" t="s">
        <v>695</v>
      </c>
      <c r="G35" s="72" t="s">
        <v>695</v>
      </c>
      <c r="H35" s="72" t="s">
        <v>25</v>
      </c>
      <c r="I35" s="72" t="s">
        <v>25</v>
      </c>
      <c r="J35" s="74" t="s">
        <v>693</v>
      </c>
      <c r="K35" s="75">
        <v>450000</v>
      </c>
      <c r="L35" s="75">
        <v>45</v>
      </c>
      <c r="M35" s="75">
        <v>45</v>
      </c>
      <c r="N35" s="75">
        <v>0</v>
      </c>
      <c r="O35" s="76" t="s">
        <v>674</v>
      </c>
    </row>
    <row r="36" spans="1:15" x14ac:dyDescent="0.2">
      <c r="A36" s="9">
        <v>21</v>
      </c>
      <c r="B36" s="9">
        <v>2801299</v>
      </c>
      <c r="C36" s="6" t="s">
        <v>120</v>
      </c>
      <c r="D36" s="8" t="s">
        <v>696</v>
      </c>
      <c r="E36" s="84">
        <v>29282</v>
      </c>
      <c r="F36" s="8" t="s">
        <v>11</v>
      </c>
      <c r="G36" s="8" t="s">
        <v>11</v>
      </c>
      <c r="H36" s="8" t="s">
        <v>25</v>
      </c>
      <c r="I36" s="8" t="s">
        <v>13</v>
      </c>
      <c r="J36" s="8" t="s">
        <v>46</v>
      </c>
      <c r="K36" s="69">
        <v>92533</v>
      </c>
      <c r="L36" s="69">
        <v>100</v>
      </c>
      <c r="M36" s="69">
        <v>100</v>
      </c>
      <c r="N36" s="69">
        <v>100</v>
      </c>
      <c r="O36" s="9" t="s">
        <v>674</v>
      </c>
    </row>
    <row r="37" spans="1:15" x14ac:dyDescent="0.2">
      <c r="A37" s="70">
        <v>22</v>
      </c>
      <c r="B37" s="70">
        <v>2855119</v>
      </c>
      <c r="C37" s="71" t="s">
        <v>123</v>
      </c>
      <c r="D37" s="72" t="s">
        <v>124</v>
      </c>
      <c r="E37" s="96">
        <v>32729</v>
      </c>
      <c r="F37" s="72" t="s">
        <v>680</v>
      </c>
      <c r="G37" s="72" t="s">
        <v>35</v>
      </c>
      <c r="H37" s="72" t="s">
        <v>25</v>
      </c>
      <c r="I37" s="72" t="s">
        <v>25</v>
      </c>
      <c r="J37" s="74" t="s">
        <v>31</v>
      </c>
      <c r="K37" s="75">
        <v>53</v>
      </c>
      <c r="L37" s="75">
        <v>53</v>
      </c>
      <c r="M37" s="75">
        <v>53</v>
      </c>
      <c r="N37" s="75">
        <v>47</v>
      </c>
      <c r="O37" s="76" t="s">
        <v>674</v>
      </c>
    </row>
    <row r="38" spans="1:15" x14ac:dyDescent="0.2">
      <c r="A38" s="94">
        <v>35</v>
      </c>
      <c r="B38" s="94">
        <v>2855119</v>
      </c>
      <c r="C38" s="95"/>
      <c r="D38" s="20" t="s">
        <v>697</v>
      </c>
      <c r="E38" s="93">
        <v>32729</v>
      </c>
      <c r="F38" s="20" t="s">
        <v>11</v>
      </c>
      <c r="G38" s="20" t="s">
        <v>11</v>
      </c>
      <c r="H38" s="20" t="s">
        <v>25</v>
      </c>
      <c r="I38" s="20" t="s">
        <v>13</v>
      </c>
      <c r="J38" s="20" t="s">
        <v>55</v>
      </c>
      <c r="K38" s="80">
        <v>47</v>
      </c>
      <c r="L38" s="80">
        <v>47</v>
      </c>
      <c r="M38" s="80">
        <v>47</v>
      </c>
      <c r="N38" s="80">
        <v>53</v>
      </c>
      <c r="O38" s="21" t="s">
        <v>674</v>
      </c>
    </row>
    <row r="39" spans="1:15" x14ac:dyDescent="0.2">
      <c r="A39" s="4">
        <v>23</v>
      </c>
      <c r="B39" s="4">
        <v>2808676</v>
      </c>
      <c r="C39" s="5" t="s">
        <v>128</v>
      </c>
      <c r="D39" s="88" t="s">
        <v>129</v>
      </c>
      <c r="E39" s="89">
        <v>26389</v>
      </c>
      <c r="F39" s="88" t="s">
        <v>11</v>
      </c>
      <c r="G39" s="88" t="s">
        <v>11</v>
      </c>
      <c r="H39" s="88" t="s">
        <v>25</v>
      </c>
      <c r="I39" s="88" t="s">
        <v>13</v>
      </c>
      <c r="J39" s="90" t="s">
        <v>55</v>
      </c>
      <c r="K39" s="91">
        <v>500</v>
      </c>
      <c r="L39" s="91">
        <v>50</v>
      </c>
      <c r="M39" s="91">
        <v>50</v>
      </c>
      <c r="N39" s="91">
        <v>50</v>
      </c>
      <c r="O39" s="92" t="s">
        <v>674</v>
      </c>
    </row>
    <row r="40" spans="1:15" ht="12" customHeight="1" x14ac:dyDescent="0.2">
      <c r="A40" s="10">
        <v>37</v>
      </c>
      <c r="B40" s="10">
        <v>2808676</v>
      </c>
      <c r="C40" s="11"/>
      <c r="D40" s="8" t="s">
        <v>131</v>
      </c>
      <c r="E40" s="84">
        <v>26015</v>
      </c>
      <c r="F40" s="8" t="s">
        <v>11</v>
      </c>
      <c r="G40" s="8" t="s">
        <v>11</v>
      </c>
      <c r="H40" s="8" t="s">
        <v>25</v>
      </c>
      <c r="I40" s="8" t="s">
        <v>13</v>
      </c>
      <c r="J40" s="8" t="s">
        <v>16</v>
      </c>
      <c r="K40" s="69">
        <v>500</v>
      </c>
      <c r="L40" s="69">
        <v>50</v>
      </c>
      <c r="M40" s="69">
        <v>50</v>
      </c>
      <c r="N40" s="69">
        <v>50</v>
      </c>
      <c r="O40" s="9" t="s">
        <v>674</v>
      </c>
    </row>
    <row r="41" spans="1:15" x14ac:dyDescent="0.2">
      <c r="A41" s="70">
        <v>24</v>
      </c>
      <c r="B41" s="70">
        <v>5108799</v>
      </c>
      <c r="C41" s="71" t="s">
        <v>133</v>
      </c>
      <c r="D41" s="72" t="s">
        <v>134</v>
      </c>
      <c r="E41" s="96">
        <v>27392</v>
      </c>
      <c r="F41" s="72" t="s">
        <v>11</v>
      </c>
      <c r="G41" s="72" t="s">
        <v>11</v>
      </c>
      <c r="H41" s="72" t="s">
        <v>25</v>
      </c>
      <c r="I41" s="72" t="s">
        <v>13</v>
      </c>
      <c r="J41" s="74" t="s">
        <v>16</v>
      </c>
      <c r="K41" s="75">
        <v>70</v>
      </c>
      <c r="L41" s="75">
        <v>70</v>
      </c>
      <c r="M41" s="75">
        <v>70</v>
      </c>
      <c r="N41" s="75">
        <v>70</v>
      </c>
      <c r="O41" s="76" t="s">
        <v>674</v>
      </c>
    </row>
    <row r="42" spans="1:15" x14ac:dyDescent="0.2">
      <c r="A42" s="94">
        <v>25</v>
      </c>
      <c r="B42" s="94">
        <v>5108799</v>
      </c>
      <c r="C42" s="95"/>
      <c r="D42" s="20" t="s">
        <v>135</v>
      </c>
      <c r="E42" s="93">
        <v>27428</v>
      </c>
      <c r="F42" s="20" t="s">
        <v>11</v>
      </c>
      <c r="G42" s="20" t="s">
        <v>11</v>
      </c>
      <c r="H42" s="20" t="s">
        <v>25</v>
      </c>
      <c r="I42" s="20" t="s">
        <v>25</v>
      </c>
      <c r="J42" s="20" t="s">
        <v>31</v>
      </c>
      <c r="K42" s="80">
        <v>30</v>
      </c>
      <c r="L42" s="80">
        <v>30</v>
      </c>
      <c r="M42" s="80">
        <v>30</v>
      </c>
      <c r="N42" s="80">
        <v>30</v>
      </c>
      <c r="O42" s="21" t="s">
        <v>674</v>
      </c>
    </row>
    <row r="43" spans="1:15" x14ac:dyDescent="0.2">
      <c r="A43" s="4">
        <v>26</v>
      </c>
      <c r="B43" s="4">
        <v>2063182</v>
      </c>
      <c r="C43" s="5" t="s">
        <v>146</v>
      </c>
      <c r="D43" s="88" t="s">
        <v>698</v>
      </c>
      <c r="E43" s="101">
        <v>0</v>
      </c>
      <c r="F43" s="88" t="s">
        <v>11</v>
      </c>
      <c r="G43" s="88" t="s">
        <v>11</v>
      </c>
      <c r="H43" s="88" t="s">
        <v>25</v>
      </c>
      <c r="I43" s="88" t="s">
        <v>13</v>
      </c>
      <c r="J43" s="90" t="s">
        <v>699</v>
      </c>
      <c r="K43" s="91">
        <v>542049000</v>
      </c>
      <c r="L43" s="91">
        <v>16</v>
      </c>
      <c r="M43" s="91">
        <v>0</v>
      </c>
      <c r="N43" s="91">
        <v>0</v>
      </c>
      <c r="O43" s="92" t="s">
        <v>674</v>
      </c>
    </row>
    <row r="44" spans="1:15" ht="12" customHeight="1" x14ac:dyDescent="0.2">
      <c r="A44" s="45">
        <v>41</v>
      </c>
      <c r="B44" s="45">
        <v>2063182</v>
      </c>
      <c r="C44" s="46"/>
      <c r="D44" s="8" t="s">
        <v>700</v>
      </c>
      <c r="E44" s="68">
        <v>0</v>
      </c>
      <c r="F44" s="8" t="s">
        <v>11</v>
      </c>
      <c r="G44" s="8" t="s">
        <v>11</v>
      </c>
      <c r="H44" s="8" t="s">
        <v>25</v>
      </c>
      <c r="I44" s="8" t="s">
        <v>13</v>
      </c>
      <c r="J44" s="8" t="s">
        <v>699</v>
      </c>
      <c r="K44" s="69">
        <v>542049000</v>
      </c>
      <c r="L44" s="69">
        <v>16</v>
      </c>
      <c r="M44" s="69">
        <v>0</v>
      </c>
      <c r="N44" s="69">
        <v>0</v>
      </c>
      <c r="O44" s="9" t="s">
        <v>674</v>
      </c>
    </row>
    <row r="45" spans="1:15" ht="12" customHeight="1" x14ac:dyDescent="0.2">
      <c r="A45" s="45">
        <v>42</v>
      </c>
      <c r="B45" s="45">
        <v>2063182</v>
      </c>
      <c r="C45" s="46"/>
      <c r="D45" s="88" t="s">
        <v>701</v>
      </c>
      <c r="E45" s="101">
        <v>0</v>
      </c>
      <c r="F45" s="88" t="s">
        <v>11</v>
      </c>
      <c r="G45" s="88" t="s">
        <v>11</v>
      </c>
      <c r="H45" s="88" t="s">
        <v>25</v>
      </c>
      <c r="I45" s="88" t="s">
        <v>13</v>
      </c>
      <c r="J45" s="90" t="s">
        <v>16</v>
      </c>
      <c r="K45" s="91">
        <v>1084098000</v>
      </c>
      <c r="L45" s="91">
        <v>32</v>
      </c>
      <c r="M45" s="91">
        <v>0</v>
      </c>
      <c r="N45" s="91">
        <v>0</v>
      </c>
      <c r="O45" s="92" t="s">
        <v>674</v>
      </c>
    </row>
    <row r="46" spans="1:15" ht="12" customHeight="1" x14ac:dyDescent="0.2">
      <c r="A46" s="45">
        <v>43</v>
      </c>
      <c r="B46" s="45">
        <v>2063182</v>
      </c>
      <c r="C46" s="46"/>
      <c r="D46" s="8" t="s">
        <v>702</v>
      </c>
      <c r="E46" s="68">
        <v>0</v>
      </c>
      <c r="F46" s="8" t="s">
        <v>11</v>
      </c>
      <c r="G46" s="8" t="s">
        <v>11</v>
      </c>
      <c r="H46" s="8" t="s">
        <v>25</v>
      </c>
      <c r="I46" s="8" t="s">
        <v>25</v>
      </c>
      <c r="J46" s="85">
        <v>0</v>
      </c>
      <c r="K46" s="69">
        <v>54204900</v>
      </c>
      <c r="L46" s="69">
        <v>1</v>
      </c>
      <c r="M46" s="69">
        <v>0</v>
      </c>
      <c r="N46" s="69">
        <v>0</v>
      </c>
      <c r="O46" s="9" t="s">
        <v>674</v>
      </c>
    </row>
    <row r="47" spans="1:15" ht="12" customHeight="1" x14ac:dyDescent="0.2">
      <c r="A47" s="45">
        <v>44</v>
      </c>
      <c r="B47" s="45">
        <v>2063182</v>
      </c>
      <c r="C47" s="46"/>
      <c r="D47" s="88" t="s">
        <v>703</v>
      </c>
      <c r="E47" s="101">
        <v>0</v>
      </c>
      <c r="F47" s="88" t="s">
        <v>11</v>
      </c>
      <c r="G47" s="88" t="s">
        <v>11</v>
      </c>
      <c r="H47" s="88" t="s">
        <v>25</v>
      </c>
      <c r="I47" s="88" t="s">
        <v>25</v>
      </c>
      <c r="J47" s="100">
        <v>0</v>
      </c>
      <c r="K47" s="91">
        <v>54204900</v>
      </c>
      <c r="L47" s="91">
        <v>2</v>
      </c>
      <c r="M47" s="91">
        <v>0</v>
      </c>
      <c r="N47" s="91">
        <v>0</v>
      </c>
      <c r="O47" s="92" t="s">
        <v>674</v>
      </c>
    </row>
    <row r="48" spans="1:15" ht="12" customHeight="1" x14ac:dyDescent="0.2">
      <c r="A48" s="45">
        <v>45</v>
      </c>
      <c r="B48" s="45">
        <v>2063182</v>
      </c>
      <c r="C48" s="46"/>
      <c r="D48" s="8" t="s">
        <v>704</v>
      </c>
      <c r="E48" s="68">
        <v>0</v>
      </c>
      <c r="F48" s="8" t="s">
        <v>11</v>
      </c>
      <c r="G48" s="8" t="s">
        <v>11</v>
      </c>
      <c r="H48" s="8" t="s">
        <v>25</v>
      </c>
      <c r="I48" s="8" t="s">
        <v>25</v>
      </c>
      <c r="J48" s="85">
        <v>0</v>
      </c>
      <c r="K48" s="69">
        <v>54204900</v>
      </c>
      <c r="L48" s="69">
        <v>2</v>
      </c>
      <c r="M48" s="69">
        <v>0</v>
      </c>
      <c r="N48" s="69">
        <v>0</v>
      </c>
      <c r="O48" s="9" t="s">
        <v>674</v>
      </c>
    </row>
    <row r="49" spans="1:15" ht="12" customHeight="1" x14ac:dyDescent="0.2">
      <c r="A49" s="45">
        <v>46</v>
      </c>
      <c r="B49" s="45">
        <v>2063182</v>
      </c>
      <c r="C49" s="46"/>
      <c r="D49" s="88" t="s">
        <v>705</v>
      </c>
      <c r="E49" s="101">
        <v>0</v>
      </c>
      <c r="F49" s="88" t="s">
        <v>11</v>
      </c>
      <c r="G49" s="88" t="s">
        <v>11</v>
      </c>
      <c r="H49" s="88" t="s">
        <v>25</v>
      </c>
      <c r="I49" s="88" t="s">
        <v>13</v>
      </c>
      <c r="J49" s="90" t="s">
        <v>699</v>
      </c>
      <c r="K49" s="91">
        <v>271024500</v>
      </c>
      <c r="L49" s="91">
        <v>8</v>
      </c>
      <c r="M49" s="91">
        <v>0</v>
      </c>
      <c r="N49" s="91">
        <v>0</v>
      </c>
      <c r="O49" s="92" t="s">
        <v>674</v>
      </c>
    </row>
    <row r="50" spans="1:15" ht="12" customHeight="1" x14ac:dyDescent="0.2">
      <c r="A50" s="45">
        <v>47</v>
      </c>
      <c r="B50" s="45">
        <v>2063182</v>
      </c>
      <c r="C50" s="46"/>
      <c r="D50" s="8" t="s">
        <v>706</v>
      </c>
      <c r="E50" s="68">
        <v>0</v>
      </c>
      <c r="F50" s="8" t="s">
        <v>11</v>
      </c>
      <c r="G50" s="8" t="s">
        <v>11</v>
      </c>
      <c r="H50" s="8" t="s">
        <v>25</v>
      </c>
      <c r="I50" s="8" t="s">
        <v>13</v>
      </c>
      <c r="J50" s="8" t="s">
        <v>699</v>
      </c>
      <c r="K50" s="69">
        <v>271024500</v>
      </c>
      <c r="L50" s="69">
        <v>8</v>
      </c>
      <c r="M50" s="69">
        <v>0</v>
      </c>
      <c r="N50" s="69">
        <v>0</v>
      </c>
      <c r="O50" s="9" t="s">
        <v>674</v>
      </c>
    </row>
    <row r="51" spans="1:15" ht="12" customHeight="1" x14ac:dyDescent="0.2">
      <c r="A51" s="45">
        <v>48</v>
      </c>
      <c r="B51" s="45">
        <v>2063182</v>
      </c>
      <c r="C51" s="46"/>
      <c r="D51" s="88" t="s">
        <v>707</v>
      </c>
      <c r="E51" s="101">
        <v>0</v>
      </c>
      <c r="F51" s="88" t="s">
        <v>11</v>
      </c>
      <c r="G51" s="88" t="s">
        <v>11</v>
      </c>
      <c r="H51" s="88" t="s">
        <v>25</v>
      </c>
      <c r="I51" s="88" t="s">
        <v>13</v>
      </c>
      <c r="J51" s="90" t="s">
        <v>55</v>
      </c>
      <c r="K51" s="91">
        <v>180719136</v>
      </c>
      <c r="L51" s="91">
        <v>5</v>
      </c>
      <c r="M51" s="91">
        <v>0</v>
      </c>
      <c r="N51" s="91">
        <v>0</v>
      </c>
      <c r="O51" s="92" t="s">
        <v>674</v>
      </c>
    </row>
    <row r="52" spans="1:15" ht="12" customHeight="1" x14ac:dyDescent="0.2">
      <c r="A52" s="45">
        <v>49</v>
      </c>
      <c r="B52" s="45">
        <v>2063182</v>
      </c>
      <c r="C52" s="46"/>
      <c r="D52" s="8" t="s">
        <v>708</v>
      </c>
      <c r="E52" s="68">
        <v>0</v>
      </c>
      <c r="F52" s="8" t="s">
        <v>11</v>
      </c>
      <c r="G52" s="8" t="s">
        <v>11</v>
      </c>
      <c r="H52" s="8" t="s">
        <v>25</v>
      </c>
      <c r="I52" s="8" t="s">
        <v>13</v>
      </c>
      <c r="J52" s="8" t="s">
        <v>699</v>
      </c>
      <c r="K52" s="69">
        <v>180664931</v>
      </c>
      <c r="L52" s="69">
        <v>5</v>
      </c>
      <c r="M52" s="69">
        <v>0</v>
      </c>
      <c r="N52" s="69">
        <v>0</v>
      </c>
      <c r="O52" s="9" t="s">
        <v>674</v>
      </c>
    </row>
    <row r="53" spans="1:15" ht="12" customHeight="1" x14ac:dyDescent="0.2">
      <c r="A53" s="10">
        <v>50</v>
      </c>
      <c r="B53" s="10">
        <v>2063182</v>
      </c>
      <c r="C53" s="11"/>
      <c r="D53" s="88" t="s">
        <v>709</v>
      </c>
      <c r="E53" s="101">
        <v>0</v>
      </c>
      <c r="F53" s="88" t="s">
        <v>11</v>
      </c>
      <c r="G53" s="88" t="s">
        <v>11</v>
      </c>
      <c r="H53" s="88" t="s">
        <v>25</v>
      </c>
      <c r="I53" s="88" t="s">
        <v>13</v>
      </c>
      <c r="J53" s="90" t="s">
        <v>699</v>
      </c>
      <c r="K53" s="91">
        <v>180664931</v>
      </c>
      <c r="L53" s="91">
        <v>5</v>
      </c>
      <c r="M53" s="91">
        <v>0</v>
      </c>
      <c r="N53" s="91">
        <v>0</v>
      </c>
      <c r="O53" s="92" t="s">
        <v>674</v>
      </c>
    </row>
    <row r="54" spans="1:15" x14ac:dyDescent="0.2">
      <c r="A54" s="21">
        <v>27</v>
      </c>
      <c r="B54" s="21">
        <v>5584469</v>
      </c>
      <c r="C54" s="18" t="s">
        <v>176</v>
      </c>
      <c r="D54" s="20" t="s">
        <v>710</v>
      </c>
      <c r="E54" s="79">
        <v>0</v>
      </c>
      <c r="F54" s="20" t="s">
        <v>680</v>
      </c>
      <c r="G54" s="20" t="s">
        <v>35</v>
      </c>
      <c r="H54" s="20" t="s">
        <v>25</v>
      </c>
      <c r="I54" s="20" t="s">
        <v>13</v>
      </c>
      <c r="J54" s="99">
        <v>0</v>
      </c>
      <c r="K54" s="80">
        <v>13150</v>
      </c>
      <c r="L54" s="80">
        <v>100</v>
      </c>
      <c r="M54" s="80">
        <v>100</v>
      </c>
      <c r="N54" s="80">
        <v>0</v>
      </c>
      <c r="O54" s="21" t="s">
        <v>674</v>
      </c>
    </row>
    <row r="55" spans="1:15" x14ac:dyDescent="0.2">
      <c r="A55" s="4">
        <v>28</v>
      </c>
      <c r="B55" s="4">
        <v>4251148</v>
      </c>
      <c r="C55" s="5" t="s">
        <v>178</v>
      </c>
      <c r="D55" s="88" t="s">
        <v>711</v>
      </c>
      <c r="E55" s="89">
        <v>28197</v>
      </c>
      <c r="F55" s="88" t="s">
        <v>11</v>
      </c>
      <c r="G55" s="88" t="s">
        <v>11</v>
      </c>
      <c r="H55" s="88" t="s">
        <v>25</v>
      </c>
      <c r="I55" s="88" t="s">
        <v>13</v>
      </c>
      <c r="J55" s="90" t="s">
        <v>55</v>
      </c>
      <c r="K55" s="91">
        <v>394248</v>
      </c>
      <c r="L55" s="91">
        <v>49</v>
      </c>
      <c r="M55" s="91">
        <v>49</v>
      </c>
      <c r="N55" s="91">
        <v>0</v>
      </c>
      <c r="O55" s="92" t="s">
        <v>674</v>
      </c>
    </row>
    <row r="56" spans="1:15" ht="12" customHeight="1" x14ac:dyDescent="0.2">
      <c r="A56" s="10">
        <v>53</v>
      </c>
      <c r="B56" s="10">
        <v>4251148</v>
      </c>
      <c r="C56" s="11"/>
      <c r="D56" s="8" t="s">
        <v>712</v>
      </c>
      <c r="E56" s="84">
        <v>27843</v>
      </c>
      <c r="F56" s="8" t="s">
        <v>11</v>
      </c>
      <c r="G56" s="8" t="s">
        <v>11</v>
      </c>
      <c r="H56" s="8" t="s">
        <v>25</v>
      </c>
      <c r="I56" s="8" t="s">
        <v>13</v>
      </c>
      <c r="J56" s="8" t="s">
        <v>16</v>
      </c>
      <c r="K56" s="69">
        <v>410339</v>
      </c>
      <c r="L56" s="69">
        <v>51</v>
      </c>
      <c r="M56" s="69">
        <v>51</v>
      </c>
      <c r="N56" s="69">
        <v>0</v>
      </c>
      <c r="O56" s="9" t="s">
        <v>674</v>
      </c>
    </row>
    <row r="57" spans="1:15" x14ac:dyDescent="0.2">
      <c r="A57" s="97">
        <v>29</v>
      </c>
      <c r="B57" s="97">
        <v>2615797</v>
      </c>
      <c r="C57" s="98" t="s">
        <v>183</v>
      </c>
      <c r="D57" s="72" t="s">
        <v>713</v>
      </c>
      <c r="E57" s="96">
        <v>22996</v>
      </c>
      <c r="F57" s="72" t="s">
        <v>11</v>
      </c>
      <c r="G57" s="72" t="s">
        <v>11</v>
      </c>
      <c r="H57" s="72" t="s">
        <v>25</v>
      </c>
      <c r="I57" s="72" t="s">
        <v>13</v>
      </c>
      <c r="J57" s="74" t="s">
        <v>107</v>
      </c>
      <c r="K57" s="75">
        <v>1</v>
      </c>
      <c r="L57" s="75">
        <v>100</v>
      </c>
      <c r="M57" s="75">
        <v>100</v>
      </c>
      <c r="N57" s="75">
        <v>0</v>
      </c>
      <c r="O57" s="76" t="s">
        <v>674</v>
      </c>
    </row>
    <row r="58" spans="1:15" x14ac:dyDescent="0.2">
      <c r="A58" s="9">
        <v>30</v>
      </c>
      <c r="B58" s="9">
        <v>2070251</v>
      </c>
      <c r="C58" s="6" t="s">
        <v>185</v>
      </c>
      <c r="D58" s="8" t="s">
        <v>714</v>
      </c>
      <c r="E58" s="84">
        <v>22949</v>
      </c>
      <c r="F58" s="8" t="s">
        <v>11</v>
      </c>
      <c r="G58" s="8" t="s">
        <v>11</v>
      </c>
      <c r="H58" s="8" t="s">
        <v>25</v>
      </c>
      <c r="I58" s="8" t="s">
        <v>13</v>
      </c>
      <c r="J58" s="8" t="s">
        <v>16</v>
      </c>
      <c r="K58" s="69">
        <v>0</v>
      </c>
      <c r="L58" s="69">
        <v>82</v>
      </c>
      <c r="M58" s="69">
        <v>82</v>
      </c>
      <c r="N58" s="69">
        <v>0</v>
      </c>
      <c r="O58" s="9" t="s">
        <v>674</v>
      </c>
    </row>
    <row r="59" spans="1:15" x14ac:dyDescent="0.2">
      <c r="A59" s="70">
        <v>31</v>
      </c>
      <c r="B59" s="70">
        <v>5515882</v>
      </c>
      <c r="C59" s="71" t="s">
        <v>190</v>
      </c>
      <c r="D59" s="72" t="s">
        <v>191</v>
      </c>
      <c r="E59" s="96">
        <v>31289</v>
      </c>
      <c r="F59" s="72" t="s">
        <v>11</v>
      </c>
      <c r="G59" s="72" t="s">
        <v>11</v>
      </c>
      <c r="H59" s="72" t="s">
        <v>25</v>
      </c>
      <c r="I59" s="72" t="s">
        <v>13</v>
      </c>
      <c r="J59" s="74" t="s">
        <v>55</v>
      </c>
      <c r="K59" s="75">
        <v>25</v>
      </c>
      <c r="L59" s="75">
        <v>25</v>
      </c>
      <c r="M59" s="75">
        <v>25</v>
      </c>
      <c r="N59" s="75">
        <v>0</v>
      </c>
      <c r="O59" s="76" t="s">
        <v>674</v>
      </c>
    </row>
    <row r="60" spans="1:15" x14ac:dyDescent="0.2">
      <c r="A60" s="94">
        <v>57</v>
      </c>
      <c r="B60" s="94">
        <v>5515882</v>
      </c>
      <c r="C60" s="95"/>
      <c r="D60" s="20" t="s">
        <v>196</v>
      </c>
      <c r="E60" s="93">
        <v>29226</v>
      </c>
      <c r="F60" s="20" t="s">
        <v>11</v>
      </c>
      <c r="G60" s="20" t="s">
        <v>11</v>
      </c>
      <c r="H60" s="20" t="s">
        <v>25</v>
      </c>
      <c r="I60" s="20" t="s">
        <v>25</v>
      </c>
      <c r="J60" s="99">
        <v>0</v>
      </c>
      <c r="K60" s="80">
        <v>30</v>
      </c>
      <c r="L60" s="80">
        <v>30</v>
      </c>
      <c r="M60" s="80">
        <v>30</v>
      </c>
      <c r="N60" s="80">
        <v>0</v>
      </c>
      <c r="O60" s="21" t="s">
        <v>674</v>
      </c>
    </row>
    <row r="61" spans="1:15" x14ac:dyDescent="0.2">
      <c r="A61" s="9">
        <v>32</v>
      </c>
      <c r="B61" s="9">
        <v>5060338</v>
      </c>
      <c r="C61" s="6" t="s">
        <v>199</v>
      </c>
      <c r="D61" s="88" t="s">
        <v>715</v>
      </c>
      <c r="E61" s="89">
        <v>24281</v>
      </c>
      <c r="F61" s="88" t="s">
        <v>11</v>
      </c>
      <c r="G61" s="88" t="s">
        <v>11</v>
      </c>
      <c r="H61" s="88" t="s">
        <v>25</v>
      </c>
      <c r="I61" s="88" t="s">
        <v>13</v>
      </c>
      <c r="J61" s="90" t="s">
        <v>16</v>
      </c>
      <c r="K61" s="91">
        <v>1</v>
      </c>
      <c r="L61" s="91">
        <v>100</v>
      </c>
      <c r="M61" s="91">
        <v>1</v>
      </c>
      <c r="N61" s="91">
        <v>0</v>
      </c>
      <c r="O61" s="92" t="s">
        <v>674</v>
      </c>
    </row>
    <row r="62" spans="1:15" x14ac:dyDescent="0.2">
      <c r="A62" s="39">
        <v>33</v>
      </c>
      <c r="B62" s="39">
        <v>5045894</v>
      </c>
      <c r="C62" s="40" t="s">
        <v>204</v>
      </c>
      <c r="D62" s="20" t="s">
        <v>716</v>
      </c>
      <c r="E62" s="93">
        <v>28235</v>
      </c>
      <c r="F62" s="20" t="s">
        <v>11</v>
      </c>
      <c r="G62" s="20" t="s">
        <v>11</v>
      </c>
      <c r="H62" s="20" t="s">
        <v>25</v>
      </c>
      <c r="I62" s="20" t="s">
        <v>25</v>
      </c>
      <c r="J62" s="99">
        <v>0</v>
      </c>
      <c r="K62" s="80">
        <v>1531.71</v>
      </c>
      <c r="L62" s="80">
        <v>14.28</v>
      </c>
      <c r="M62" s="80">
        <v>14.28</v>
      </c>
      <c r="N62" s="80">
        <v>14.28</v>
      </c>
      <c r="O62" s="21" t="s">
        <v>674</v>
      </c>
    </row>
    <row r="63" spans="1:15" x14ac:dyDescent="0.2">
      <c r="A63" s="102">
        <v>60</v>
      </c>
      <c r="B63" s="102">
        <v>5045894</v>
      </c>
      <c r="C63" s="103"/>
      <c r="D63" s="72" t="s">
        <v>717</v>
      </c>
      <c r="E63" s="96">
        <v>27818</v>
      </c>
      <c r="F63" s="72" t="s">
        <v>11</v>
      </c>
      <c r="G63" s="72" t="s">
        <v>11</v>
      </c>
      <c r="H63" s="72" t="s">
        <v>25</v>
      </c>
      <c r="I63" s="72" t="s">
        <v>25</v>
      </c>
      <c r="J63" s="83">
        <v>0</v>
      </c>
      <c r="K63" s="75">
        <v>1531.71</v>
      </c>
      <c r="L63" s="75">
        <v>14.28</v>
      </c>
      <c r="M63" s="75">
        <v>14.28</v>
      </c>
      <c r="N63" s="75">
        <v>14.28</v>
      </c>
      <c r="O63" s="76" t="s">
        <v>674</v>
      </c>
    </row>
    <row r="64" spans="1:15" x14ac:dyDescent="0.2">
      <c r="A64" s="102">
        <v>61</v>
      </c>
      <c r="B64" s="102">
        <v>5045894</v>
      </c>
      <c r="C64" s="103"/>
      <c r="D64" s="20" t="s">
        <v>718</v>
      </c>
      <c r="E64" s="93">
        <v>27264</v>
      </c>
      <c r="F64" s="20" t="s">
        <v>11</v>
      </c>
      <c r="G64" s="20" t="s">
        <v>11</v>
      </c>
      <c r="H64" s="20" t="s">
        <v>25</v>
      </c>
      <c r="I64" s="20" t="s">
        <v>25</v>
      </c>
      <c r="J64" s="99">
        <v>0</v>
      </c>
      <c r="K64" s="80">
        <v>1531.71</v>
      </c>
      <c r="L64" s="80">
        <v>14.28</v>
      </c>
      <c r="M64" s="80">
        <v>14.28</v>
      </c>
      <c r="N64" s="80">
        <v>14.28</v>
      </c>
      <c r="O64" s="21" t="s">
        <v>674</v>
      </c>
    </row>
    <row r="65" spans="1:15" x14ac:dyDescent="0.2">
      <c r="A65" s="102">
        <v>62</v>
      </c>
      <c r="B65" s="102">
        <v>5045894</v>
      </c>
      <c r="C65" s="103"/>
      <c r="D65" s="72" t="s">
        <v>719</v>
      </c>
      <c r="E65" s="96">
        <v>28225</v>
      </c>
      <c r="F65" s="72" t="s">
        <v>11</v>
      </c>
      <c r="G65" s="72" t="s">
        <v>11</v>
      </c>
      <c r="H65" s="72" t="s">
        <v>25</v>
      </c>
      <c r="I65" s="72" t="s">
        <v>13</v>
      </c>
      <c r="J65" s="74" t="s">
        <v>55</v>
      </c>
      <c r="K65" s="75">
        <v>1531.71</v>
      </c>
      <c r="L65" s="75">
        <v>14.28</v>
      </c>
      <c r="M65" s="75">
        <v>14.28</v>
      </c>
      <c r="N65" s="75">
        <v>14.28</v>
      </c>
      <c r="O65" s="76" t="s">
        <v>674</v>
      </c>
    </row>
    <row r="66" spans="1:15" x14ac:dyDescent="0.2">
      <c r="A66" s="102">
        <v>63</v>
      </c>
      <c r="B66" s="102">
        <v>5045894</v>
      </c>
      <c r="C66" s="103"/>
      <c r="D66" s="20" t="s">
        <v>720</v>
      </c>
      <c r="E66" s="93">
        <v>28515</v>
      </c>
      <c r="F66" s="20" t="s">
        <v>11</v>
      </c>
      <c r="G66" s="20" t="s">
        <v>11</v>
      </c>
      <c r="H66" s="20" t="s">
        <v>25</v>
      </c>
      <c r="I66" s="20" t="s">
        <v>13</v>
      </c>
      <c r="J66" s="99">
        <v>0</v>
      </c>
      <c r="K66" s="80">
        <v>1531.71</v>
      </c>
      <c r="L66" s="80">
        <v>14.28</v>
      </c>
      <c r="M66" s="80">
        <v>14.28</v>
      </c>
      <c r="N66" s="80">
        <v>14.28</v>
      </c>
      <c r="O66" s="21" t="s">
        <v>674</v>
      </c>
    </row>
    <row r="67" spans="1:15" x14ac:dyDescent="0.2">
      <c r="A67" s="94">
        <v>64</v>
      </c>
      <c r="B67" s="94">
        <v>5045894</v>
      </c>
      <c r="C67" s="95"/>
      <c r="D67" s="72" t="s">
        <v>721</v>
      </c>
      <c r="E67" s="96">
        <v>28039</v>
      </c>
      <c r="F67" s="72" t="s">
        <v>11</v>
      </c>
      <c r="G67" s="72" t="s">
        <v>11</v>
      </c>
      <c r="H67" s="72" t="s">
        <v>25</v>
      </c>
      <c r="I67" s="72" t="s">
        <v>25</v>
      </c>
      <c r="J67" s="83">
        <v>0</v>
      </c>
      <c r="K67" s="75">
        <v>1531.71</v>
      </c>
      <c r="L67" s="75">
        <v>14.28</v>
      </c>
      <c r="M67" s="75">
        <v>14.28</v>
      </c>
      <c r="N67" s="75">
        <v>14.28</v>
      </c>
      <c r="O67" s="76" t="s">
        <v>674</v>
      </c>
    </row>
    <row r="68" spans="1:15" x14ac:dyDescent="0.2">
      <c r="A68" s="9">
        <v>34</v>
      </c>
      <c r="B68" s="9">
        <v>2668548</v>
      </c>
      <c r="C68" s="6" t="s">
        <v>217</v>
      </c>
      <c r="D68" s="8" t="s">
        <v>722</v>
      </c>
      <c r="E68" s="84">
        <v>23471</v>
      </c>
      <c r="F68" s="8" t="s">
        <v>11</v>
      </c>
      <c r="G68" s="8" t="s">
        <v>11</v>
      </c>
      <c r="H68" s="8" t="s">
        <v>25</v>
      </c>
      <c r="I68" s="8" t="s">
        <v>13</v>
      </c>
      <c r="J68" s="8" t="s">
        <v>46</v>
      </c>
      <c r="K68" s="69">
        <v>660000</v>
      </c>
      <c r="L68" s="69">
        <v>100</v>
      </c>
      <c r="M68" s="69">
        <v>100</v>
      </c>
      <c r="N68" s="69">
        <v>100</v>
      </c>
      <c r="O68" s="9" t="s">
        <v>674</v>
      </c>
    </row>
    <row r="69" spans="1:15" x14ac:dyDescent="0.2">
      <c r="A69" s="70">
        <v>35</v>
      </c>
      <c r="B69" s="70">
        <v>2650436</v>
      </c>
      <c r="C69" s="71" t="s">
        <v>219</v>
      </c>
      <c r="D69" s="72" t="s">
        <v>723</v>
      </c>
      <c r="E69" s="96">
        <v>23884</v>
      </c>
      <c r="F69" s="72" t="s">
        <v>11</v>
      </c>
      <c r="G69" s="72" t="s">
        <v>11</v>
      </c>
      <c r="H69" s="72" t="s">
        <v>25</v>
      </c>
      <c r="I69" s="72" t="s">
        <v>13</v>
      </c>
      <c r="J69" s="74" t="s">
        <v>16</v>
      </c>
      <c r="K69" s="75">
        <v>21230</v>
      </c>
      <c r="L69" s="75">
        <v>77</v>
      </c>
      <c r="M69" s="75">
        <v>77</v>
      </c>
      <c r="N69" s="75">
        <v>0</v>
      </c>
      <c r="O69" s="76" t="s">
        <v>674</v>
      </c>
    </row>
    <row r="70" spans="1:15" x14ac:dyDescent="0.2">
      <c r="A70" s="94">
        <v>67</v>
      </c>
      <c r="B70" s="94">
        <v>2650436</v>
      </c>
      <c r="C70" s="95"/>
      <c r="D70" s="20" t="s">
        <v>221</v>
      </c>
      <c r="E70" s="93">
        <v>25047</v>
      </c>
      <c r="F70" s="20" t="s">
        <v>11</v>
      </c>
      <c r="G70" s="20" t="s">
        <v>11</v>
      </c>
      <c r="H70" s="20" t="s">
        <v>25</v>
      </c>
      <c r="I70" s="20" t="s">
        <v>13</v>
      </c>
      <c r="J70" s="20" t="s">
        <v>417</v>
      </c>
      <c r="K70" s="80">
        <v>6509</v>
      </c>
      <c r="L70" s="80">
        <v>23</v>
      </c>
      <c r="M70" s="80">
        <v>23</v>
      </c>
      <c r="N70" s="80">
        <v>0</v>
      </c>
      <c r="O70" s="21" t="s">
        <v>674</v>
      </c>
    </row>
    <row r="71" spans="1:15" x14ac:dyDescent="0.2">
      <c r="A71" s="9">
        <v>36</v>
      </c>
      <c r="B71" s="9">
        <v>2091798</v>
      </c>
      <c r="C71" s="6" t="s">
        <v>226</v>
      </c>
      <c r="D71" s="88" t="s">
        <v>724</v>
      </c>
      <c r="E71" s="89">
        <v>21750</v>
      </c>
      <c r="F71" s="88" t="s">
        <v>11</v>
      </c>
      <c r="G71" s="88" t="s">
        <v>11</v>
      </c>
      <c r="H71" s="88" t="s">
        <v>25</v>
      </c>
      <c r="I71" s="88" t="s">
        <v>13</v>
      </c>
      <c r="J71" s="90" t="s">
        <v>46</v>
      </c>
      <c r="K71" s="91">
        <v>0</v>
      </c>
      <c r="L71" s="91">
        <v>100</v>
      </c>
      <c r="M71" s="91">
        <v>0</v>
      </c>
      <c r="N71" s="91">
        <v>0</v>
      </c>
      <c r="O71" s="92" t="s">
        <v>674</v>
      </c>
    </row>
    <row r="72" spans="1:15" x14ac:dyDescent="0.2">
      <c r="A72" s="39">
        <v>37</v>
      </c>
      <c r="B72" s="39">
        <v>2086166</v>
      </c>
      <c r="C72" s="40" t="s">
        <v>228</v>
      </c>
      <c r="D72" s="20" t="s">
        <v>236</v>
      </c>
      <c r="E72" s="93">
        <v>43406</v>
      </c>
      <c r="F72" s="20" t="s">
        <v>11</v>
      </c>
      <c r="G72" s="20" t="s">
        <v>11</v>
      </c>
      <c r="H72" s="20" t="s">
        <v>13</v>
      </c>
      <c r="I72" s="20" t="s">
        <v>13</v>
      </c>
      <c r="J72" s="20" t="s">
        <v>46</v>
      </c>
      <c r="K72" s="80">
        <v>7491</v>
      </c>
      <c r="L72" s="80">
        <v>30</v>
      </c>
      <c r="M72" s="80">
        <v>30</v>
      </c>
      <c r="N72" s="80">
        <v>0</v>
      </c>
      <c r="O72" s="21" t="s">
        <v>674</v>
      </c>
    </row>
    <row r="73" spans="1:15" x14ac:dyDescent="0.2">
      <c r="A73" s="102">
        <v>70</v>
      </c>
      <c r="B73" s="102">
        <v>2086166</v>
      </c>
      <c r="C73" s="103"/>
      <c r="D73" s="72" t="s">
        <v>237</v>
      </c>
      <c r="E73" s="96">
        <v>43406</v>
      </c>
      <c r="F73" s="72" t="s">
        <v>11</v>
      </c>
      <c r="G73" s="72" t="s">
        <v>11</v>
      </c>
      <c r="H73" s="72" t="s">
        <v>13</v>
      </c>
      <c r="I73" s="72" t="s">
        <v>13</v>
      </c>
      <c r="J73" s="74" t="s">
        <v>238</v>
      </c>
      <c r="K73" s="75">
        <v>5670</v>
      </c>
      <c r="L73" s="75">
        <v>23</v>
      </c>
      <c r="M73" s="75">
        <v>23</v>
      </c>
      <c r="N73" s="75">
        <v>0</v>
      </c>
      <c r="O73" s="76" t="s">
        <v>674</v>
      </c>
    </row>
    <row r="74" spans="1:15" x14ac:dyDescent="0.2">
      <c r="A74" s="102">
        <v>71</v>
      </c>
      <c r="B74" s="102">
        <v>2086166</v>
      </c>
      <c r="C74" s="103"/>
      <c r="D74" s="20" t="s">
        <v>244</v>
      </c>
      <c r="E74" s="93">
        <v>28393</v>
      </c>
      <c r="F74" s="20" t="s">
        <v>11</v>
      </c>
      <c r="G74" s="20" t="s">
        <v>11</v>
      </c>
      <c r="H74" s="20" t="s">
        <v>13</v>
      </c>
      <c r="I74" s="20" t="s">
        <v>13</v>
      </c>
      <c r="J74" s="20" t="s">
        <v>597</v>
      </c>
      <c r="K74" s="80">
        <v>2870</v>
      </c>
      <c r="L74" s="80">
        <v>11</v>
      </c>
      <c r="M74" s="80">
        <v>11</v>
      </c>
      <c r="N74" s="80">
        <v>0</v>
      </c>
      <c r="O74" s="21" t="s">
        <v>674</v>
      </c>
    </row>
    <row r="75" spans="1:15" x14ac:dyDescent="0.2">
      <c r="A75" s="94">
        <v>72</v>
      </c>
      <c r="B75" s="94">
        <v>2086166</v>
      </c>
      <c r="C75" s="95"/>
      <c r="D75" s="72" t="s">
        <v>246</v>
      </c>
      <c r="E75" s="96">
        <v>29189</v>
      </c>
      <c r="F75" s="72" t="s">
        <v>11</v>
      </c>
      <c r="G75" s="72" t="s">
        <v>11</v>
      </c>
      <c r="H75" s="72" t="s">
        <v>13</v>
      </c>
      <c r="I75" s="72" t="s">
        <v>13</v>
      </c>
      <c r="J75" s="74" t="s">
        <v>725</v>
      </c>
      <c r="K75" s="75">
        <v>3920</v>
      </c>
      <c r="L75" s="75">
        <v>16</v>
      </c>
      <c r="M75" s="75">
        <v>16</v>
      </c>
      <c r="N75" s="75">
        <v>0</v>
      </c>
      <c r="O75" s="76" t="s">
        <v>674</v>
      </c>
    </row>
    <row r="76" spans="1:15" x14ac:dyDescent="0.2">
      <c r="A76" s="9">
        <v>38</v>
      </c>
      <c r="B76" s="9">
        <v>5853583</v>
      </c>
      <c r="C76" s="6" t="s">
        <v>252</v>
      </c>
      <c r="D76" s="8" t="s">
        <v>87</v>
      </c>
      <c r="E76" s="68">
        <v>0</v>
      </c>
      <c r="F76" s="8" t="s">
        <v>11</v>
      </c>
      <c r="G76" s="8" t="s">
        <v>11</v>
      </c>
      <c r="H76" s="8" t="s">
        <v>25</v>
      </c>
      <c r="I76" s="8" t="s">
        <v>13</v>
      </c>
      <c r="J76" s="8" t="s">
        <v>16</v>
      </c>
      <c r="K76" s="69">
        <v>100</v>
      </c>
      <c r="L76" s="69">
        <v>100</v>
      </c>
      <c r="M76" s="69">
        <v>0</v>
      </c>
      <c r="N76" s="69">
        <v>0</v>
      </c>
      <c r="O76" s="9" t="s">
        <v>674</v>
      </c>
    </row>
    <row r="77" spans="1:15" x14ac:dyDescent="0.2">
      <c r="A77" s="97">
        <v>39</v>
      </c>
      <c r="B77" s="97">
        <v>5217652</v>
      </c>
      <c r="C77" s="98" t="s">
        <v>260</v>
      </c>
      <c r="D77" s="72" t="s">
        <v>726</v>
      </c>
      <c r="E77" s="73">
        <v>0</v>
      </c>
      <c r="F77" s="72" t="s">
        <v>680</v>
      </c>
      <c r="G77" s="72" t="s">
        <v>35</v>
      </c>
      <c r="H77" s="72" t="s">
        <v>25</v>
      </c>
      <c r="I77" s="72" t="s">
        <v>13</v>
      </c>
      <c r="J77" s="74" t="s">
        <v>19</v>
      </c>
      <c r="K77" s="75">
        <v>100</v>
      </c>
      <c r="L77" s="75">
        <v>100</v>
      </c>
      <c r="M77" s="75">
        <v>0</v>
      </c>
      <c r="N77" s="75">
        <v>0</v>
      </c>
      <c r="O77" s="76" t="s">
        <v>674</v>
      </c>
    </row>
    <row r="78" spans="1:15" x14ac:dyDescent="0.2">
      <c r="A78" s="9">
        <v>40</v>
      </c>
      <c r="B78" s="9">
        <v>4063481</v>
      </c>
      <c r="C78" s="6" t="s">
        <v>263</v>
      </c>
      <c r="D78" s="8" t="s">
        <v>264</v>
      </c>
      <c r="E78" s="84">
        <v>26125</v>
      </c>
      <c r="F78" s="8" t="s">
        <v>11</v>
      </c>
      <c r="G78" s="8" t="s">
        <v>11</v>
      </c>
      <c r="H78" s="8" t="s">
        <v>25</v>
      </c>
      <c r="I78" s="8" t="s">
        <v>13</v>
      </c>
      <c r="J78" s="8" t="s">
        <v>247</v>
      </c>
      <c r="K78" s="69">
        <v>78400</v>
      </c>
      <c r="L78" s="69">
        <v>49</v>
      </c>
      <c r="M78" s="69">
        <v>0</v>
      </c>
      <c r="N78" s="69">
        <v>0</v>
      </c>
      <c r="O78" s="9" t="s">
        <v>674</v>
      </c>
    </row>
    <row r="79" spans="1:15" x14ac:dyDescent="0.2">
      <c r="A79" s="97">
        <v>41</v>
      </c>
      <c r="B79" s="97">
        <v>2675471</v>
      </c>
      <c r="C79" s="98" t="s">
        <v>267</v>
      </c>
      <c r="D79" s="72" t="s">
        <v>727</v>
      </c>
      <c r="E79" s="96">
        <v>28346</v>
      </c>
      <c r="F79" s="72" t="s">
        <v>11</v>
      </c>
      <c r="G79" s="72" t="s">
        <v>11</v>
      </c>
      <c r="H79" s="72" t="s">
        <v>25</v>
      </c>
      <c r="I79" s="72" t="s">
        <v>13</v>
      </c>
      <c r="J79" s="74" t="s">
        <v>46</v>
      </c>
      <c r="K79" s="75">
        <v>1</v>
      </c>
      <c r="L79" s="75">
        <v>100</v>
      </c>
      <c r="M79" s="75">
        <v>100</v>
      </c>
      <c r="N79" s="75">
        <v>100</v>
      </c>
      <c r="O79" s="76" t="s">
        <v>674</v>
      </c>
    </row>
    <row r="80" spans="1:15" x14ac:dyDescent="0.2">
      <c r="A80" s="51">
        <v>42</v>
      </c>
      <c r="B80" s="51">
        <v>5935539</v>
      </c>
      <c r="C80" s="52" t="s">
        <v>271</v>
      </c>
      <c r="D80" s="8" t="s">
        <v>728</v>
      </c>
      <c r="E80" s="84">
        <v>24161</v>
      </c>
      <c r="F80" s="8" t="s">
        <v>11</v>
      </c>
      <c r="G80" s="8" t="s">
        <v>11</v>
      </c>
      <c r="H80" s="8" t="s">
        <v>25</v>
      </c>
      <c r="I80" s="8" t="s">
        <v>13</v>
      </c>
      <c r="J80" s="8" t="s">
        <v>16</v>
      </c>
      <c r="K80" s="69">
        <v>50050</v>
      </c>
      <c r="L80" s="69">
        <v>50</v>
      </c>
      <c r="M80" s="69">
        <v>0</v>
      </c>
      <c r="N80" s="69">
        <v>0</v>
      </c>
      <c r="O80" s="9" t="s">
        <v>674</v>
      </c>
    </row>
    <row r="81" spans="1:15" x14ac:dyDescent="0.2">
      <c r="A81" s="104">
        <v>78</v>
      </c>
      <c r="B81" s="104">
        <v>5935539</v>
      </c>
      <c r="C81" s="105"/>
      <c r="D81" s="88" t="s">
        <v>729</v>
      </c>
      <c r="E81" s="89">
        <v>30231</v>
      </c>
      <c r="F81" s="88" t="s">
        <v>11</v>
      </c>
      <c r="G81" s="88" t="s">
        <v>11</v>
      </c>
      <c r="H81" s="88" t="s">
        <v>25</v>
      </c>
      <c r="I81" s="88" t="s">
        <v>730</v>
      </c>
      <c r="J81" s="90" t="s">
        <v>731</v>
      </c>
      <c r="K81" s="91">
        <v>25025</v>
      </c>
      <c r="L81" s="91">
        <v>25</v>
      </c>
      <c r="M81" s="91">
        <v>0</v>
      </c>
      <c r="N81" s="91">
        <v>0</v>
      </c>
      <c r="O81" s="92" t="s">
        <v>674</v>
      </c>
    </row>
    <row r="82" spans="1:15" x14ac:dyDescent="0.2">
      <c r="A82" s="86">
        <v>79</v>
      </c>
      <c r="B82" s="86">
        <v>5935539</v>
      </c>
      <c r="C82" s="87"/>
      <c r="D82" s="8" t="s">
        <v>732</v>
      </c>
      <c r="E82" s="84">
        <v>22568</v>
      </c>
      <c r="F82" s="8" t="s">
        <v>11</v>
      </c>
      <c r="G82" s="8" t="s">
        <v>11</v>
      </c>
      <c r="H82" s="8" t="s">
        <v>25</v>
      </c>
      <c r="I82" s="8" t="s">
        <v>730</v>
      </c>
      <c r="J82" s="8" t="s">
        <v>733</v>
      </c>
      <c r="K82" s="69">
        <v>25025</v>
      </c>
      <c r="L82" s="69">
        <v>25</v>
      </c>
      <c r="M82" s="69">
        <v>0</v>
      </c>
      <c r="N82" s="69">
        <v>0</v>
      </c>
      <c r="O82" s="9" t="s">
        <v>674</v>
      </c>
    </row>
    <row r="83" spans="1:15" x14ac:dyDescent="0.2">
      <c r="A83" s="97">
        <v>43</v>
      </c>
      <c r="B83" s="97">
        <v>5382432</v>
      </c>
      <c r="C83" s="98" t="s">
        <v>278</v>
      </c>
      <c r="D83" s="72" t="s">
        <v>279</v>
      </c>
      <c r="E83" s="96">
        <v>28491.041666666668</v>
      </c>
      <c r="F83" s="72" t="s">
        <v>11</v>
      </c>
      <c r="G83" s="72" t="s">
        <v>11</v>
      </c>
      <c r="H83" s="72" t="s">
        <v>25</v>
      </c>
      <c r="I83" s="72" t="s">
        <v>13</v>
      </c>
      <c r="J83" s="74" t="s">
        <v>734</v>
      </c>
      <c r="K83" s="75">
        <v>1000</v>
      </c>
      <c r="L83" s="75">
        <v>100</v>
      </c>
      <c r="M83" s="75">
        <v>100</v>
      </c>
      <c r="N83" s="75">
        <v>0</v>
      </c>
      <c r="O83" s="76" t="s">
        <v>674</v>
      </c>
    </row>
    <row r="84" spans="1:15" x14ac:dyDescent="0.2">
      <c r="A84" s="9">
        <v>44</v>
      </c>
      <c r="B84" s="9">
        <v>5015553</v>
      </c>
      <c r="C84" s="6" t="s">
        <v>281</v>
      </c>
      <c r="D84" s="8" t="s">
        <v>282</v>
      </c>
      <c r="E84" s="84">
        <v>31022</v>
      </c>
      <c r="F84" s="8" t="s">
        <v>11</v>
      </c>
      <c r="G84" s="8" t="s">
        <v>11</v>
      </c>
      <c r="H84" s="8" t="s">
        <v>25</v>
      </c>
      <c r="I84" s="8" t="s">
        <v>13</v>
      </c>
      <c r="J84" s="8" t="s">
        <v>46</v>
      </c>
      <c r="K84" s="69">
        <v>1</v>
      </c>
      <c r="L84" s="69">
        <v>100</v>
      </c>
      <c r="M84" s="69">
        <v>100</v>
      </c>
      <c r="N84" s="69">
        <v>0</v>
      </c>
      <c r="O84" s="9" t="s">
        <v>674</v>
      </c>
    </row>
    <row r="85" spans="1:15" x14ac:dyDescent="0.2">
      <c r="A85" s="70">
        <v>45</v>
      </c>
      <c r="B85" s="70">
        <v>5073189</v>
      </c>
      <c r="C85" s="71" t="s">
        <v>283</v>
      </c>
      <c r="D85" s="72" t="s">
        <v>284</v>
      </c>
      <c r="E85" s="96">
        <v>22781</v>
      </c>
      <c r="F85" s="72" t="s">
        <v>11</v>
      </c>
      <c r="G85" s="72" t="s">
        <v>11</v>
      </c>
      <c r="H85" s="72" t="s">
        <v>25</v>
      </c>
      <c r="I85" s="72" t="s">
        <v>13</v>
      </c>
      <c r="J85" s="74" t="s">
        <v>16</v>
      </c>
      <c r="K85" s="75">
        <v>139632</v>
      </c>
      <c r="L85" s="75">
        <v>50</v>
      </c>
      <c r="M85" s="75">
        <v>50</v>
      </c>
      <c r="N85" s="75">
        <v>0</v>
      </c>
      <c r="O85" s="76" t="s">
        <v>674</v>
      </c>
    </row>
    <row r="86" spans="1:15" x14ac:dyDescent="0.2">
      <c r="A86" s="94">
        <v>83</v>
      </c>
      <c r="B86" s="94">
        <v>5073189</v>
      </c>
      <c r="C86" s="95"/>
      <c r="D86" s="20" t="s">
        <v>286</v>
      </c>
      <c r="E86" s="93">
        <v>22861</v>
      </c>
      <c r="F86" s="20" t="s">
        <v>11</v>
      </c>
      <c r="G86" s="20" t="s">
        <v>11</v>
      </c>
      <c r="H86" s="20" t="s">
        <v>25</v>
      </c>
      <c r="I86" s="20" t="s">
        <v>13</v>
      </c>
      <c r="J86" s="20" t="s">
        <v>735</v>
      </c>
      <c r="K86" s="80">
        <v>139632</v>
      </c>
      <c r="L86" s="80">
        <v>50</v>
      </c>
      <c r="M86" s="80">
        <v>50</v>
      </c>
      <c r="N86" s="80">
        <v>0</v>
      </c>
      <c r="O86" s="21" t="s">
        <v>674</v>
      </c>
    </row>
    <row r="87" spans="1:15" x14ac:dyDescent="0.2">
      <c r="A87" s="9">
        <v>46</v>
      </c>
      <c r="B87" s="9">
        <v>5467268</v>
      </c>
      <c r="C87" s="6" t="s">
        <v>288</v>
      </c>
      <c r="D87" s="88" t="s">
        <v>317</v>
      </c>
      <c r="E87" s="89">
        <v>26861</v>
      </c>
      <c r="F87" s="88" t="s">
        <v>11</v>
      </c>
      <c r="G87" s="88" t="s">
        <v>11</v>
      </c>
      <c r="H87" s="88" t="s">
        <v>25</v>
      </c>
      <c r="I87" s="88" t="s">
        <v>25</v>
      </c>
      <c r="J87" s="100">
        <v>0</v>
      </c>
      <c r="K87" s="91">
        <v>10000</v>
      </c>
      <c r="L87" s="91">
        <v>100</v>
      </c>
      <c r="M87" s="91">
        <v>100</v>
      </c>
      <c r="N87" s="91">
        <v>100</v>
      </c>
      <c r="O87" s="92" t="s">
        <v>674</v>
      </c>
    </row>
    <row r="88" spans="1:15" x14ac:dyDescent="0.2">
      <c r="A88" s="21">
        <v>47</v>
      </c>
      <c r="B88" s="21">
        <v>5850169</v>
      </c>
      <c r="C88" s="18" t="s">
        <v>736</v>
      </c>
      <c r="D88" s="20" t="s">
        <v>737</v>
      </c>
      <c r="E88" s="93">
        <v>29922</v>
      </c>
      <c r="F88" s="20" t="s">
        <v>11</v>
      </c>
      <c r="G88" s="20" t="s">
        <v>11</v>
      </c>
      <c r="H88" s="20" t="s">
        <v>25</v>
      </c>
      <c r="I88" s="20" t="s">
        <v>13</v>
      </c>
      <c r="J88" s="20" t="s">
        <v>107</v>
      </c>
      <c r="K88" s="80">
        <v>100</v>
      </c>
      <c r="L88" s="80">
        <v>100</v>
      </c>
      <c r="M88" s="80">
        <v>0</v>
      </c>
      <c r="N88" s="80">
        <v>0</v>
      </c>
      <c r="O88" s="21" t="s">
        <v>674</v>
      </c>
    </row>
    <row r="89" spans="1:15" x14ac:dyDescent="0.2">
      <c r="A89" s="9">
        <v>48</v>
      </c>
      <c r="B89" s="9">
        <v>5199123</v>
      </c>
      <c r="C89" s="6" t="s">
        <v>292</v>
      </c>
      <c r="D89" s="88" t="s">
        <v>738</v>
      </c>
      <c r="E89" s="89">
        <v>34812</v>
      </c>
      <c r="F89" s="88" t="s">
        <v>11</v>
      </c>
      <c r="G89" s="88" t="s">
        <v>11</v>
      </c>
      <c r="H89" s="88" t="s">
        <v>25</v>
      </c>
      <c r="I89" s="88" t="s">
        <v>13</v>
      </c>
      <c r="J89" s="90" t="s">
        <v>16</v>
      </c>
      <c r="K89" s="91">
        <v>100</v>
      </c>
      <c r="L89" s="91">
        <v>100</v>
      </c>
      <c r="M89" s="91">
        <v>100</v>
      </c>
      <c r="N89" s="91">
        <v>0</v>
      </c>
      <c r="O89" s="92" t="s">
        <v>674</v>
      </c>
    </row>
    <row r="90" spans="1:15" x14ac:dyDescent="0.2">
      <c r="A90" s="21">
        <v>49</v>
      </c>
      <c r="B90" s="21">
        <v>5132053</v>
      </c>
      <c r="C90" s="18" t="s">
        <v>298</v>
      </c>
      <c r="D90" s="20" t="s">
        <v>739</v>
      </c>
      <c r="E90" s="79">
        <v>0</v>
      </c>
      <c r="F90" s="20" t="s">
        <v>680</v>
      </c>
      <c r="G90" s="20" t="s">
        <v>35</v>
      </c>
      <c r="H90" s="20" t="s">
        <v>25</v>
      </c>
      <c r="I90" s="20" t="s">
        <v>13</v>
      </c>
      <c r="J90" s="20" t="s">
        <v>740</v>
      </c>
      <c r="K90" s="80">
        <v>0</v>
      </c>
      <c r="L90" s="80">
        <v>100</v>
      </c>
      <c r="M90" s="80">
        <v>100</v>
      </c>
      <c r="N90" s="80">
        <v>0</v>
      </c>
      <c r="O90" s="21" t="s">
        <v>674</v>
      </c>
    </row>
    <row r="91" spans="1:15" x14ac:dyDescent="0.2">
      <c r="A91" s="4">
        <v>50</v>
      </c>
      <c r="B91" s="4">
        <v>5673569</v>
      </c>
      <c r="C91" s="5" t="s">
        <v>300</v>
      </c>
      <c r="D91" s="88" t="s">
        <v>301</v>
      </c>
      <c r="E91" s="89">
        <v>23827</v>
      </c>
      <c r="F91" s="88" t="s">
        <v>11</v>
      </c>
      <c r="G91" s="88" t="s">
        <v>11</v>
      </c>
      <c r="H91" s="88" t="s">
        <v>25</v>
      </c>
      <c r="I91" s="88" t="s">
        <v>25</v>
      </c>
      <c r="J91" s="100">
        <v>0</v>
      </c>
      <c r="K91" s="91">
        <v>100</v>
      </c>
      <c r="L91" s="91">
        <v>33</v>
      </c>
      <c r="M91" s="91">
        <v>0</v>
      </c>
      <c r="N91" s="91">
        <v>0</v>
      </c>
      <c r="O91" s="92" t="s">
        <v>674</v>
      </c>
    </row>
    <row r="92" spans="1:15" ht="12" customHeight="1" x14ac:dyDescent="0.2">
      <c r="A92" s="10">
        <v>89</v>
      </c>
      <c r="B92" s="10">
        <v>5673569</v>
      </c>
      <c r="C92" s="11"/>
      <c r="D92" s="8" t="s">
        <v>302</v>
      </c>
      <c r="E92" s="84">
        <v>28968</v>
      </c>
      <c r="F92" s="8" t="s">
        <v>11</v>
      </c>
      <c r="G92" s="8" t="s">
        <v>11</v>
      </c>
      <c r="H92" s="8" t="s">
        <v>25</v>
      </c>
      <c r="I92" s="8" t="s">
        <v>25</v>
      </c>
      <c r="J92" s="85">
        <v>0</v>
      </c>
      <c r="K92" s="69">
        <v>200</v>
      </c>
      <c r="L92" s="69">
        <v>67</v>
      </c>
      <c r="M92" s="69">
        <v>0</v>
      </c>
      <c r="N92" s="69">
        <v>0</v>
      </c>
      <c r="O92" s="9" t="s">
        <v>674</v>
      </c>
    </row>
    <row r="93" spans="1:15" x14ac:dyDescent="0.2">
      <c r="A93" s="97">
        <v>51</v>
      </c>
      <c r="B93" s="97">
        <v>2571498</v>
      </c>
      <c r="C93" s="98" t="s">
        <v>303</v>
      </c>
      <c r="D93" s="72" t="s">
        <v>741</v>
      </c>
      <c r="E93" s="73">
        <v>0</v>
      </c>
      <c r="F93" s="72" t="s">
        <v>305</v>
      </c>
      <c r="G93" s="72" t="s">
        <v>305</v>
      </c>
      <c r="H93" s="72" t="s">
        <v>25</v>
      </c>
      <c r="I93" s="72" t="s">
        <v>742</v>
      </c>
      <c r="J93" s="74" t="s">
        <v>46</v>
      </c>
      <c r="K93" s="75">
        <v>0</v>
      </c>
      <c r="L93" s="75">
        <v>100</v>
      </c>
      <c r="M93" s="75">
        <v>0</v>
      </c>
      <c r="N93" s="75">
        <v>0</v>
      </c>
      <c r="O93" s="76" t="s">
        <v>674</v>
      </c>
    </row>
    <row r="94" spans="1:15" x14ac:dyDescent="0.2">
      <c r="A94" s="9">
        <v>52</v>
      </c>
      <c r="B94" s="9">
        <v>5396662</v>
      </c>
      <c r="C94" s="6" t="s">
        <v>306</v>
      </c>
      <c r="D94" s="8" t="s">
        <v>307</v>
      </c>
      <c r="E94" s="84">
        <v>23341</v>
      </c>
      <c r="F94" s="8" t="s">
        <v>680</v>
      </c>
      <c r="G94" s="8" t="s">
        <v>35</v>
      </c>
      <c r="H94" s="8" t="s">
        <v>25</v>
      </c>
      <c r="I94" s="8" t="s">
        <v>25</v>
      </c>
      <c r="J94" s="8" t="s">
        <v>308</v>
      </c>
      <c r="K94" s="69">
        <v>100</v>
      </c>
      <c r="L94" s="69">
        <v>100</v>
      </c>
      <c r="M94" s="69">
        <v>100</v>
      </c>
      <c r="N94" s="69">
        <v>0</v>
      </c>
      <c r="O94" s="9" t="s">
        <v>674</v>
      </c>
    </row>
    <row r="95" spans="1:15" ht="36" x14ac:dyDescent="0.2">
      <c r="A95" s="97">
        <v>53</v>
      </c>
      <c r="B95" s="97">
        <v>5830974</v>
      </c>
      <c r="C95" s="98" t="s">
        <v>309</v>
      </c>
      <c r="D95" s="72" t="s">
        <v>358</v>
      </c>
      <c r="E95" s="96">
        <v>20294</v>
      </c>
      <c r="F95" s="72" t="s">
        <v>11</v>
      </c>
      <c r="G95" s="72" t="s">
        <v>11</v>
      </c>
      <c r="H95" s="72" t="s">
        <v>25</v>
      </c>
      <c r="I95" s="72" t="s">
        <v>25</v>
      </c>
      <c r="J95" s="74" t="s">
        <v>359</v>
      </c>
      <c r="K95" s="75">
        <v>0</v>
      </c>
      <c r="L95" s="75">
        <v>0</v>
      </c>
      <c r="M95" s="75">
        <v>0</v>
      </c>
      <c r="N95" s="75">
        <v>0</v>
      </c>
      <c r="O95" s="106" t="s">
        <v>743</v>
      </c>
    </row>
    <row r="96" spans="1:15" x14ac:dyDescent="0.2">
      <c r="A96" s="9">
        <v>54</v>
      </c>
      <c r="B96" s="9">
        <v>2023202</v>
      </c>
      <c r="C96" s="6" t="s">
        <v>311</v>
      </c>
      <c r="D96" s="8" t="s">
        <v>312</v>
      </c>
      <c r="E96" s="84">
        <v>21822</v>
      </c>
      <c r="F96" s="8" t="s">
        <v>11</v>
      </c>
      <c r="G96" s="8" t="s">
        <v>11</v>
      </c>
      <c r="H96" s="8" t="s">
        <v>25</v>
      </c>
      <c r="I96" s="8" t="s">
        <v>13</v>
      </c>
      <c r="J96" s="8" t="s">
        <v>46</v>
      </c>
      <c r="K96" s="69">
        <v>100</v>
      </c>
      <c r="L96" s="69">
        <v>100</v>
      </c>
      <c r="M96" s="69">
        <v>0</v>
      </c>
      <c r="N96" s="69">
        <v>0</v>
      </c>
      <c r="O96" s="9" t="s">
        <v>674</v>
      </c>
    </row>
    <row r="97" spans="1:15" x14ac:dyDescent="0.2">
      <c r="A97" s="97">
        <v>55</v>
      </c>
      <c r="B97" s="97">
        <v>2069792</v>
      </c>
      <c r="C97" s="98" t="s">
        <v>313</v>
      </c>
      <c r="D97" s="72" t="s">
        <v>744</v>
      </c>
      <c r="E97" s="73">
        <v>0</v>
      </c>
      <c r="F97" s="72" t="s">
        <v>11</v>
      </c>
      <c r="G97" s="72" t="s">
        <v>11</v>
      </c>
      <c r="H97" s="72" t="s">
        <v>25</v>
      </c>
      <c r="I97" s="72" t="s">
        <v>25</v>
      </c>
      <c r="J97" s="74" t="s">
        <v>315</v>
      </c>
      <c r="K97" s="75">
        <v>15000</v>
      </c>
      <c r="L97" s="75">
        <v>100</v>
      </c>
      <c r="M97" s="75">
        <v>100</v>
      </c>
      <c r="N97" s="75">
        <v>0</v>
      </c>
      <c r="O97" s="76" t="s">
        <v>674</v>
      </c>
    </row>
    <row r="98" spans="1:15" x14ac:dyDescent="0.2">
      <c r="A98" s="9">
        <v>56</v>
      </c>
      <c r="B98" s="9">
        <v>5328772</v>
      </c>
      <c r="C98" s="6" t="s">
        <v>316</v>
      </c>
      <c r="D98" s="8" t="s">
        <v>317</v>
      </c>
      <c r="E98" s="84">
        <v>26861</v>
      </c>
      <c r="F98" s="8" t="s">
        <v>11</v>
      </c>
      <c r="G98" s="8" t="s">
        <v>11</v>
      </c>
      <c r="H98" s="8" t="s">
        <v>25</v>
      </c>
      <c r="I98" s="8" t="s">
        <v>25</v>
      </c>
      <c r="J98" s="8" t="s">
        <v>107</v>
      </c>
      <c r="K98" s="69">
        <v>100000</v>
      </c>
      <c r="L98" s="69">
        <v>100</v>
      </c>
      <c r="M98" s="69">
        <v>0</v>
      </c>
      <c r="N98" s="69">
        <v>0</v>
      </c>
      <c r="O98" s="9" t="s">
        <v>674</v>
      </c>
    </row>
    <row r="99" spans="1:15" x14ac:dyDescent="0.2">
      <c r="A99" s="70">
        <v>57</v>
      </c>
      <c r="B99" s="70">
        <v>2743744</v>
      </c>
      <c r="C99" s="71" t="s">
        <v>328</v>
      </c>
      <c r="D99" s="72" t="s">
        <v>745</v>
      </c>
      <c r="E99" s="96">
        <v>27994</v>
      </c>
      <c r="F99" s="72" t="s">
        <v>680</v>
      </c>
      <c r="G99" s="72" t="s">
        <v>35</v>
      </c>
      <c r="H99" s="72" t="s">
        <v>25</v>
      </c>
      <c r="I99" s="72" t="s">
        <v>13</v>
      </c>
      <c r="J99" s="74" t="s">
        <v>55</v>
      </c>
      <c r="K99" s="75">
        <v>41025</v>
      </c>
      <c r="L99" s="75">
        <v>49</v>
      </c>
      <c r="M99" s="75">
        <v>49</v>
      </c>
      <c r="N99" s="75">
        <v>0</v>
      </c>
      <c r="O99" s="76" t="s">
        <v>674</v>
      </c>
    </row>
    <row r="100" spans="1:15" x14ac:dyDescent="0.2">
      <c r="A100" s="94">
        <v>97</v>
      </c>
      <c r="B100" s="94">
        <v>2743744</v>
      </c>
      <c r="C100" s="95"/>
      <c r="D100" s="20" t="s">
        <v>746</v>
      </c>
      <c r="E100" s="93">
        <v>25681</v>
      </c>
      <c r="F100" s="20" t="s">
        <v>680</v>
      </c>
      <c r="G100" s="20" t="s">
        <v>35</v>
      </c>
      <c r="H100" s="20" t="s">
        <v>25</v>
      </c>
      <c r="I100" s="20" t="s">
        <v>13</v>
      </c>
      <c r="J100" s="20" t="s">
        <v>16</v>
      </c>
      <c r="K100" s="80">
        <v>42699</v>
      </c>
      <c r="L100" s="80">
        <v>51</v>
      </c>
      <c r="M100" s="80">
        <v>51</v>
      </c>
      <c r="N100" s="80">
        <v>0</v>
      </c>
      <c r="O100" s="21" t="s">
        <v>674</v>
      </c>
    </row>
    <row r="101" spans="1:15" x14ac:dyDescent="0.2">
      <c r="A101" s="4">
        <v>58</v>
      </c>
      <c r="B101" s="4">
        <v>5051304</v>
      </c>
      <c r="C101" s="5" t="s">
        <v>335</v>
      </c>
      <c r="D101" s="88" t="s">
        <v>747</v>
      </c>
      <c r="E101" s="89">
        <v>43405</v>
      </c>
      <c r="F101" s="88" t="s">
        <v>680</v>
      </c>
      <c r="G101" s="88" t="s">
        <v>35</v>
      </c>
      <c r="H101" s="88" t="s">
        <v>25</v>
      </c>
      <c r="I101" s="88" t="s">
        <v>25</v>
      </c>
      <c r="J101" s="100">
        <v>0</v>
      </c>
      <c r="K101" s="91">
        <v>0</v>
      </c>
      <c r="L101" s="91">
        <v>8</v>
      </c>
      <c r="M101" s="91">
        <v>0</v>
      </c>
      <c r="N101" s="91">
        <v>0</v>
      </c>
      <c r="O101" s="92" t="s">
        <v>674</v>
      </c>
    </row>
    <row r="102" spans="1:15" ht="12" customHeight="1" x14ac:dyDescent="0.2">
      <c r="A102" s="45">
        <v>99</v>
      </c>
      <c r="B102" s="45">
        <v>5051304</v>
      </c>
      <c r="C102" s="46"/>
      <c r="D102" s="8" t="s">
        <v>748</v>
      </c>
      <c r="E102" s="84">
        <v>43405</v>
      </c>
      <c r="F102" s="8" t="s">
        <v>680</v>
      </c>
      <c r="G102" s="8" t="s">
        <v>35</v>
      </c>
      <c r="H102" s="8" t="s">
        <v>25</v>
      </c>
      <c r="I102" s="8" t="s">
        <v>25</v>
      </c>
      <c r="J102" s="85">
        <v>0</v>
      </c>
      <c r="K102" s="69">
        <v>0</v>
      </c>
      <c r="L102" s="69">
        <v>4</v>
      </c>
      <c r="M102" s="69">
        <v>0</v>
      </c>
      <c r="N102" s="69">
        <v>0</v>
      </c>
      <c r="O102" s="9" t="s">
        <v>674</v>
      </c>
    </row>
    <row r="103" spans="1:15" ht="12" customHeight="1" x14ac:dyDescent="0.2">
      <c r="A103" s="45">
        <v>100</v>
      </c>
      <c r="B103" s="45">
        <v>5051304</v>
      </c>
      <c r="C103" s="46"/>
      <c r="D103" s="88" t="s">
        <v>749</v>
      </c>
      <c r="E103" s="89">
        <v>43405</v>
      </c>
      <c r="F103" s="88" t="s">
        <v>680</v>
      </c>
      <c r="G103" s="88" t="s">
        <v>35</v>
      </c>
      <c r="H103" s="88" t="s">
        <v>25</v>
      </c>
      <c r="I103" s="88" t="s">
        <v>25</v>
      </c>
      <c r="J103" s="100">
        <v>0</v>
      </c>
      <c r="K103" s="91">
        <v>0</v>
      </c>
      <c r="L103" s="91">
        <v>8</v>
      </c>
      <c r="M103" s="91">
        <v>0</v>
      </c>
      <c r="N103" s="91">
        <v>0</v>
      </c>
      <c r="O103" s="92" t="s">
        <v>674</v>
      </c>
    </row>
    <row r="104" spans="1:15" ht="12" customHeight="1" x14ac:dyDescent="0.2">
      <c r="A104" s="45">
        <v>101</v>
      </c>
      <c r="B104" s="45">
        <v>5051304</v>
      </c>
      <c r="C104" s="46"/>
      <c r="D104" s="8" t="s">
        <v>750</v>
      </c>
      <c r="E104" s="84">
        <v>43405</v>
      </c>
      <c r="F104" s="8" t="s">
        <v>680</v>
      </c>
      <c r="G104" s="8" t="s">
        <v>35</v>
      </c>
      <c r="H104" s="8" t="s">
        <v>25</v>
      </c>
      <c r="I104" s="8" t="s">
        <v>25</v>
      </c>
      <c r="J104" s="85">
        <v>0</v>
      </c>
      <c r="K104" s="69">
        <v>0</v>
      </c>
      <c r="L104" s="69">
        <v>8</v>
      </c>
      <c r="M104" s="69">
        <v>0</v>
      </c>
      <c r="N104" s="69">
        <v>0</v>
      </c>
      <c r="O104" s="9" t="s">
        <v>674</v>
      </c>
    </row>
    <row r="105" spans="1:15" ht="12" customHeight="1" x14ac:dyDescent="0.2">
      <c r="A105" s="45">
        <v>102</v>
      </c>
      <c r="B105" s="45">
        <v>5051304</v>
      </c>
      <c r="C105" s="46"/>
      <c r="D105" s="88" t="s">
        <v>751</v>
      </c>
      <c r="E105" s="89">
        <v>43405</v>
      </c>
      <c r="F105" s="88" t="s">
        <v>680</v>
      </c>
      <c r="G105" s="88" t="s">
        <v>35</v>
      </c>
      <c r="H105" s="88" t="s">
        <v>25</v>
      </c>
      <c r="I105" s="88" t="s">
        <v>25</v>
      </c>
      <c r="J105" s="100">
        <v>0</v>
      </c>
      <c r="K105" s="91">
        <v>0</v>
      </c>
      <c r="L105" s="91">
        <v>24</v>
      </c>
      <c r="M105" s="91">
        <v>0</v>
      </c>
      <c r="N105" s="91">
        <v>0</v>
      </c>
      <c r="O105" s="92" t="s">
        <v>674</v>
      </c>
    </row>
    <row r="106" spans="1:15" ht="12" customHeight="1" x14ac:dyDescent="0.2">
      <c r="A106" s="10">
        <v>103</v>
      </c>
      <c r="B106" s="10">
        <v>5051304</v>
      </c>
      <c r="C106" s="11"/>
      <c r="D106" s="8" t="s">
        <v>752</v>
      </c>
      <c r="E106" s="84">
        <v>43405</v>
      </c>
      <c r="F106" s="8" t="s">
        <v>680</v>
      </c>
      <c r="G106" s="8" t="s">
        <v>35</v>
      </c>
      <c r="H106" s="8" t="s">
        <v>25</v>
      </c>
      <c r="I106" s="8" t="s">
        <v>13</v>
      </c>
      <c r="J106" s="8" t="s">
        <v>98</v>
      </c>
      <c r="K106" s="69">
        <v>0</v>
      </c>
      <c r="L106" s="69">
        <v>48</v>
      </c>
      <c r="M106" s="69">
        <v>0</v>
      </c>
      <c r="N106" s="69">
        <v>0</v>
      </c>
      <c r="O106" s="9" t="s">
        <v>674</v>
      </c>
    </row>
    <row r="107" spans="1:15" x14ac:dyDescent="0.2">
      <c r="A107" s="97">
        <v>59</v>
      </c>
      <c r="B107" s="97">
        <v>5994594</v>
      </c>
      <c r="C107" s="98" t="s">
        <v>342</v>
      </c>
      <c r="D107" s="72" t="s">
        <v>343</v>
      </c>
      <c r="E107" s="96">
        <v>26612</v>
      </c>
      <c r="F107" s="72" t="s">
        <v>680</v>
      </c>
      <c r="G107" s="72" t="s">
        <v>35</v>
      </c>
      <c r="H107" s="72" t="s">
        <v>25</v>
      </c>
      <c r="I107" s="72" t="s">
        <v>13</v>
      </c>
      <c r="J107" s="74" t="s">
        <v>19</v>
      </c>
      <c r="K107" s="75">
        <v>67</v>
      </c>
      <c r="L107" s="75">
        <v>67</v>
      </c>
      <c r="M107" s="75">
        <v>100</v>
      </c>
      <c r="N107" s="75">
        <v>0</v>
      </c>
      <c r="O107" s="76" t="s">
        <v>674</v>
      </c>
    </row>
    <row r="108" spans="1:15" ht="24" x14ac:dyDescent="0.2">
      <c r="A108" s="9">
        <v>60</v>
      </c>
      <c r="B108" s="9">
        <v>5401801</v>
      </c>
      <c r="C108" s="6" t="s">
        <v>345</v>
      </c>
      <c r="D108" s="8" t="s">
        <v>753</v>
      </c>
      <c r="E108" s="84">
        <v>27689</v>
      </c>
      <c r="F108" s="8" t="s">
        <v>11</v>
      </c>
      <c r="G108" s="8" t="s">
        <v>11</v>
      </c>
      <c r="H108" s="8" t="s">
        <v>25</v>
      </c>
      <c r="I108" s="8" t="s">
        <v>25</v>
      </c>
      <c r="J108" s="8" t="s">
        <v>754</v>
      </c>
      <c r="K108" s="69">
        <v>6013690</v>
      </c>
      <c r="L108" s="69">
        <v>65</v>
      </c>
      <c r="M108" s="69">
        <v>65</v>
      </c>
      <c r="N108" s="69">
        <v>0</v>
      </c>
      <c r="O108" s="9" t="s">
        <v>674</v>
      </c>
    </row>
    <row r="109" spans="1:15" x14ac:dyDescent="0.2">
      <c r="A109" s="97">
        <v>61</v>
      </c>
      <c r="B109" s="97">
        <v>5253535</v>
      </c>
      <c r="C109" s="98" t="s">
        <v>347</v>
      </c>
      <c r="D109" s="72" t="s">
        <v>348</v>
      </c>
      <c r="E109" s="73">
        <v>0</v>
      </c>
      <c r="F109" s="72" t="s">
        <v>11</v>
      </c>
      <c r="G109" s="72" t="s">
        <v>11</v>
      </c>
      <c r="H109" s="72" t="s">
        <v>25</v>
      </c>
      <c r="I109" s="72" t="s">
        <v>25</v>
      </c>
      <c r="J109" s="74" t="s">
        <v>349</v>
      </c>
      <c r="K109" s="75">
        <v>100</v>
      </c>
      <c r="L109" s="75">
        <v>100</v>
      </c>
      <c r="M109" s="75">
        <v>100</v>
      </c>
      <c r="N109" s="75">
        <v>0</v>
      </c>
      <c r="O109" s="76" t="s">
        <v>674</v>
      </c>
    </row>
    <row r="110" spans="1:15" x14ac:dyDescent="0.2">
      <c r="A110" s="9">
        <v>62</v>
      </c>
      <c r="B110" s="9">
        <v>5150884</v>
      </c>
      <c r="C110" s="6" t="s">
        <v>352</v>
      </c>
      <c r="D110" s="8" t="s">
        <v>353</v>
      </c>
      <c r="E110" s="84">
        <v>29423</v>
      </c>
      <c r="F110" s="8" t="s">
        <v>11</v>
      </c>
      <c r="G110" s="8" t="s">
        <v>11</v>
      </c>
      <c r="H110" s="8" t="s">
        <v>25</v>
      </c>
      <c r="I110" s="8" t="s">
        <v>13</v>
      </c>
      <c r="J110" s="8" t="s">
        <v>46</v>
      </c>
      <c r="K110" s="69">
        <v>3785853.95</v>
      </c>
      <c r="L110" s="69">
        <v>100</v>
      </c>
      <c r="M110" s="69">
        <v>100</v>
      </c>
      <c r="N110" s="69">
        <v>0</v>
      </c>
      <c r="O110" s="9" t="s">
        <v>674</v>
      </c>
    </row>
    <row r="111" spans="1:15" x14ac:dyDescent="0.2">
      <c r="A111" s="97">
        <v>63</v>
      </c>
      <c r="B111" s="97">
        <v>5051134</v>
      </c>
      <c r="C111" s="98" t="s">
        <v>354</v>
      </c>
      <c r="D111" s="72" t="s">
        <v>355</v>
      </c>
      <c r="E111" s="96">
        <v>20235</v>
      </c>
      <c r="F111" s="72" t="s">
        <v>11</v>
      </c>
      <c r="G111" s="72" t="s">
        <v>11</v>
      </c>
      <c r="H111" s="72" t="s">
        <v>25</v>
      </c>
      <c r="I111" s="72" t="s">
        <v>13</v>
      </c>
      <c r="J111" s="74" t="s">
        <v>16</v>
      </c>
      <c r="K111" s="75">
        <v>10000</v>
      </c>
      <c r="L111" s="75">
        <v>100</v>
      </c>
      <c r="M111" s="75">
        <v>100</v>
      </c>
      <c r="N111" s="75">
        <v>0</v>
      </c>
      <c r="O111" s="76" t="s">
        <v>674</v>
      </c>
    </row>
    <row r="112" spans="1:15" x14ac:dyDescent="0.2">
      <c r="A112" s="9">
        <v>64</v>
      </c>
      <c r="B112" s="9">
        <v>2095025</v>
      </c>
      <c r="C112" s="6" t="s">
        <v>357</v>
      </c>
      <c r="D112" s="8" t="s">
        <v>358</v>
      </c>
      <c r="E112" s="84">
        <v>20294</v>
      </c>
      <c r="F112" s="8" t="s">
        <v>11</v>
      </c>
      <c r="G112" s="8" t="s">
        <v>11</v>
      </c>
      <c r="H112" s="8" t="s">
        <v>25</v>
      </c>
      <c r="I112" s="8" t="s">
        <v>13</v>
      </c>
      <c r="J112" s="8" t="s">
        <v>359</v>
      </c>
      <c r="K112" s="69">
        <v>600</v>
      </c>
      <c r="L112" s="69">
        <v>60</v>
      </c>
      <c r="M112" s="69">
        <v>60</v>
      </c>
      <c r="N112" s="69">
        <v>0</v>
      </c>
      <c r="O112" s="9" t="s">
        <v>674</v>
      </c>
    </row>
    <row r="113" spans="1:15" x14ac:dyDescent="0.2">
      <c r="A113" s="71">
        <v>65</v>
      </c>
      <c r="B113" s="71">
        <v>2045931</v>
      </c>
      <c r="C113" s="71" t="s">
        <v>364</v>
      </c>
      <c r="D113" s="72" t="s">
        <v>365</v>
      </c>
      <c r="E113" s="96">
        <v>32517</v>
      </c>
      <c r="F113" s="72" t="s">
        <v>11</v>
      </c>
      <c r="G113" s="72" t="s">
        <v>11</v>
      </c>
      <c r="H113" s="72" t="s">
        <v>25</v>
      </c>
      <c r="I113" s="72" t="s">
        <v>25</v>
      </c>
      <c r="J113" s="83">
        <v>0</v>
      </c>
      <c r="K113" s="75">
        <v>5000</v>
      </c>
      <c r="L113" s="75">
        <v>50</v>
      </c>
      <c r="M113" s="75">
        <v>50</v>
      </c>
      <c r="N113" s="75">
        <v>0</v>
      </c>
      <c r="O113" s="76" t="s">
        <v>674</v>
      </c>
    </row>
    <row r="114" spans="1:15" x14ac:dyDescent="0.2">
      <c r="A114" s="103">
        <v>66</v>
      </c>
      <c r="B114" s="103">
        <v>2045931</v>
      </c>
      <c r="C114" s="103"/>
      <c r="D114" s="20" t="s">
        <v>366</v>
      </c>
      <c r="E114" s="93">
        <v>26693</v>
      </c>
      <c r="F114" s="20" t="s">
        <v>11</v>
      </c>
      <c r="G114" s="20" t="s">
        <v>11</v>
      </c>
      <c r="H114" s="20" t="s">
        <v>25</v>
      </c>
      <c r="I114" s="20" t="s">
        <v>25</v>
      </c>
      <c r="J114" s="99">
        <v>0</v>
      </c>
      <c r="K114" s="80">
        <v>2000</v>
      </c>
      <c r="L114" s="80">
        <v>20</v>
      </c>
      <c r="M114" s="80">
        <v>20</v>
      </c>
      <c r="N114" s="80">
        <v>0</v>
      </c>
      <c r="O114" s="21" t="s">
        <v>674</v>
      </c>
    </row>
    <row r="115" spans="1:15" x14ac:dyDescent="0.2">
      <c r="A115" s="95">
        <v>67</v>
      </c>
      <c r="B115" s="95">
        <v>2045931</v>
      </c>
      <c r="C115" s="95"/>
      <c r="D115" s="72" t="s">
        <v>367</v>
      </c>
      <c r="E115" s="96">
        <v>25834</v>
      </c>
      <c r="F115" s="72" t="s">
        <v>11</v>
      </c>
      <c r="G115" s="72" t="s">
        <v>11</v>
      </c>
      <c r="H115" s="72" t="s">
        <v>25</v>
      </c>
      <c r="I115" s="72" t="s">
        <v>13</v>
      </c>
      <c r="J115" s="74" t="s">
        <v>16</v>
      </c>
      <c r="K115" s="75">
        <v>3000</v>
      </c>
      <c r="L115" s="75">
        <v>30</v>
      </c>
      <c r="M115" s="75">
        <v>30</v>
      </c>
      <c r="N115" s="75">
        <v>30</v>
      </c>
      <c r="O115" s="76" t="s">
        <v>755</v>
      </c>
    </row>
    <row r="116" spans="1:15" x14ac:dyDescent="0.2">
      <c r="A116" s="9">
        <v>68</v>
      </c>
      <c r="B116" s="9">
        <v>5141583</v>
      </c>
      <c r="C116" s="6" t="s">
        <v>756</v>
      </c>
      <c r="D116" s="8" t="s">
        <v>757</v>
      </c>
      <c r="E116" s="84">
        <v>20402</v>
      </c>
      <c r="F116" s="8" t="s">
        <v>683</v>
      </c>
      <c r="G116" s="8" t="s">
        <v>683</v>
      </c>
      <c r="H116" s="8" t="s">
        <v>25</v>
      </c>
      <c r="I116" s="8" t="s">
        <v>13</v>
      </c>
      <c r="J116" s="8" t="s">
        <v>55</v>
      </c>
      <c r="K116" s="69">
        <v>303197075</v>
      </c>
      <c r="L116" s="69">
        <v>16</v>
      </c>
      <c r="M116" s="69">
        <v>0</v>
      </c>
      <c r="N116" s="69">
        <v>0</v>
      </c>
      <c r="O116" s="9" t="s">
        <v>674</v>
      </c>
    </row>
    <row r="117" spans="1:15" x14ac:dyDescent="0.2">
      <c r="A117" s="97">
        <v>69</v>
      </c>
      <c r="B117" s="97">
        <v>5175933</v>
      </c>
      <c r="C117" s="98" t="s">
        <v>380</v>
      </c>
      <c r="D117" s="72" t="s">
        <v>758</v>
      </c>
      <c r="E117" s="96">
        <v>22643</v>
      </c>
      <c r="F117" s="72" t="s">
        <v>11</v>
      </c>
      <c r="G117" s="72" t="s">
        <v>11</v>
      </c>
      <c r="H117" s="72" t="s">
        <v>25</v>
      </c>
      <c r="I117" s="72" t="s">
        <v>13</v>
      </c>
      <c r="J117" s="74" t="s">
        <v>46</v>
      </c>
      <c r="K117" s="75">
        <v>1000</v>
      </c>
      <c r="L117" s="75">
        <v>100</v>
      </c>
      <c r="M117" s="75">
        <v>1</v>
      </c>
      <c r="N117" s="75">
        <v>0</v>
      </c>
      <c r="O117" s="76" t="s">
        <v>674</v>
      </c>
    </row>
    <row r="118" spans="1:15" x14ac:dyDescent="0.2">
      <c r="A118" s="51">
        <v>70</v>
      </c>
      <c r="B118" s="51">
        <v>5267552</v>
      </c>
      <c r="C118" s="52" t="s">
        <v>389</v>
      </c>
      <c r="D118" s="8" t="s">
        <v>390</v>
      </c>
      <c r="E118" s="68">
        <v>0</v>
      </c>
      <c r="F118" s="8" t="s">
        <v>11</v>
      </c>
      <c r="G118" s="8" t="s">
        <v>11</v>
      </c>
      <c r="H118" s="8" t="s">
        <v>25</v>
      </c>
      <c r="I118" s="8" t="s">
        <v>13</v>
      </c>
      <c r="J118" s="8" t="s">
        <v>31</v>
      </c>
      <c r="K118" s="69">
        <v>330</v>
      </c>
      <c r="L118" s="69">
        <v>33</v>
      </c>
      <c r="M118" s="69">
        <v>0</v>
      </c>
      <c r="N118" s="69">
        <v>0</v>
      </c>
      <c r="O118" s="9" t="s">
        <v>674</v>
      </c>
    </row>
    <row r="119" spans="1:15" x14ac:dyDescent="0.2">
      <c r="A119" s="104">
        <v>71</v>
      </c>
      <c r="B119" s="104">
        <v>5267552</v>
      </c>
      <c r="C119" s="105"/>
      <c r="D119" s="88" t="s">
        <v>392</v>
      </c>
      <c r="E119" s="101">
        <v>0</v>
      </c>
      <c r="F119" s="88" t="s">
        <v>11</v>
      </c>
      <c r="G119" s="88" t="s">
        <v>11</v>
      </c>
      <c r="H119" s="88" t="s">
        <v>25</v>
      </c>
      <c r="I119" s="88" t="s">
        <v>13</v>
      </c>
      <c r="J119" s="90" t="s">
        <v>759</v>
      </c>
      <c r="K119" s="91">
        <v>90</v>
      </c>
      <c r="L119" s="91">
        <v>9</v>
      </c>
      <c r="M119" s="91">
        <v>0</v>
      </c>
      <c r="N119" s="91">
        <v>0</v>
      </c>
      <c r="O119" s="92" t="s">
        <v>674</v>
      </c>
    </row>
    <row r="120" spans="1:15" x14ac:dyDescent="0.2">
      <c r="A120" s="104">
        <v>72</v>
      </c>
      <c r="B120" s="104">
        <v>5267552</v>
      </c>
      <c r="C120" s="105"/>
      <c r="D120" s="8" t="s">
        <v>394</v>
      </c>
      <c r="E120" s="68">
        <v>0</v>
      </c>
      <c r="F120" s="8" t="s">
        <v>11</v>
      </c>
      <c r="G120" s="8" t="s">
        <v>11</v>
      </c>
      <c r="H120" s="8" t="s">
        <v>25</v>
      </c>
      <c r="I120" s="8" t="s">
        <v>13</v>
      </c>
      <c r="J120" s="8" t="s">
        <v>31</v>
      </c>
      <c r="K120" s="69">
        <v>240</v>
      </c>
      <c r="L120" s="69">
        <v>24</v>
      </c>
      <c r="M120" s="69">
        <v>0</v>
      </c>
      <c r="N120" s="69">
        <v>0</v>
      </c>
      <c r="O120" s="9" t="s">
        <v>674</v>
      </c>
    </row>
    <row r="121" spans="1:15" x14ac:dyDescent="0.2">
      <c r="A121" s="86">
        <v>73</v>
      </c>
      <c r="B121" s="86">
        <v>5267552</v>
      </c>
      <c r="C121" s="87"/>
      <c r="D121" s="88" t="s">
        <v>760</v>
      </c>
      <c r="E121" s="101">
        <v>0</v>
      </c>
      <c r="F121" s="88" t="s">
        <v>11</v>
      </c>
      <c r="G121" s="88" t="s">
        <v>11</v>
      </c>
      <c r="H121" s="88" t="s">
        <v>25</v>
      </c>
      <c r="I121" s="88" t="s">
        <v>13</v>
      </c>
      <c r="J121" s="90" t="s">
        <v>46</v>
      </c>
      <c r="K121" s="91">
        <v>340</v>
      </c>
      <c r="L121" s="91">
        <v>34</v>
      </c>
      <c r="M121" s="91">
        <v>0</v>
      </c>
      <c r="N121" s="91">
        <v>0</v>
      </c>
      <c r="O121" s="92" t="s">
        <v>674</v>
      </c>
    </row>
    <row r="122" spans="1:15" x14ac:dyDescent="0.2">
      <c r="A122" s="97">
        <v>74</v>
      </c>
      <c r="B122" s="97">
        <v>5003539</v>
      </c>
      <c r="C122" s="98" t="s">
        <v>396</v>
      </c>
      <c r="D122" s="20" t="s">
        <v>397</v>
      </c>
      <c r="E122" s="93">
        <v>20012</v>
      </c>
      <c r="F122" s="20" t="s">
        <v>398</v>
      </c>
      <c r="G122" s="20" t="s">
        <v>35</v>
      </c>
      <c r="H122" s="20" t="s">
        <v>25</v>
      </c>
      <c r="I122" s="20" t="s">
        <v>25</v>
      </c>
      <c r="J122" s="20" t="s">
        <v>16</v>
      </c>
      <c r="K122" s="80">
        <v>100</v>
      </c>
      <c r="L122" s="80">
        <v>100</v>
      </c>
      <c r="M122" s="80">
        <v>100</v>
      </c>
      <c r="N122" s="80">
        <v>0</v>
      </c>
      <c r="O122" s="21" t="s">
        <v>674</v>
      </c>
    </row>
    <row r="123" spans="1:15" x14ac:dyDescent="0.2">
      <c r="A123" s="9">
        <v>75</v>
      </c>
      <c r="B123" s="9">
        <v>5860091</v>
      </c>
      <c r="C123" s="6" t="s">
        <v>399</v>
      </c>
      <c r="D123" s="88" t="s">
        <v>761</v>
      </c>
      <c r="E123" s="89">
        <v>29363</v>
      </c>
      <c r="F123" s="88" t="s">
        <v>11</v>
      </c>
      <c r="G123" s="88" t="s">
        <v>11</v>
      </c>
      <c r="H123" s="88" t="s">
        <v>25</v>
      </c>
      <c r="I123" s="88" t="s">
        <v>13</v>
      </c>
      <c r="J123" s="90" t="s">
        <v>46</v>
      </c>
      <c r="K123" s="91">
        <v>5000</v>
      </c>
      <c r="L123" s="91">
        <v>100</v>
      </c>
      <c r="M123" s="91">
        <v>1</v>
      </c>
      <c r="N123" s="91">
        <v>1</v>
      </c>
      <c r="O123" s="92" t="s">
        <v>762</v>
      </c>
    </row>
    <row r="124" spans="1:15" x14ac:dyDescent="0.2">
      <c r="A124" s="97">
        <v>76</v>
      </c>
      <c r="B124" s="97">
        <v>5467446</v>
      </c>
      <c r="C124" s="98" t="s">
        <v>401</v>
      </c>
      <c r="D124" s="20" t="s">
        <v>763</v>
      </c>
      <c r="E124" s="79">
        <v>0</v>
      </c>
      <c r="F124" s="20" t="s">
        <v>11</v>
      </c>
      <c r="G124" s="20" t="s">
        <v>11</v>
      </c>
      <c r="H124" s="20" t="s">
        <v>25</v>
      </c>
      <c r="I124" s="20" t="s">
        <v>730</v>
      </c>
      <c r="J124" s="99">
        <v>0</v>
      </c>
      <c r="K124" s="80">
        <v>0</v>
      </c>
      <c r="L124" s="80">
        <v>0</v>
      </c>
      <c r="M124" s="80">
        <v>0</v>
      </c>
      <c r="N124" s="80">
        <v>0</v>
      </c>
      <c r="O124" s="21" t="s">
        <v>674</v>
      </c>
    </row>
    <row r="125" spans="1:15" x14ac:dyDescent="0.2">
      <c r="A125" s="9">
        <v>77</v>
      </c>
      <c r="B125" s="9">
        <v>5669812</v>
      </c>
      <c r="C125" s="6" t="s">
        <v>413</v>
      </c>
      <c r="D125" s="88" t="s">
        <v>764</v>
      </c>
      <c r="E125" s="89">
        <v>28807</v>
      </c>
      <c r="F125" s="88" t="s">
        <v>11</v>
      </c>
      <c r="G125" s="88" t="s">
        <v>11</v>
      </c>
      <c r="H125" s="88" t="s">
        <v>25</v>
      </c>
      <c r="I125" s="88" t="s">
        <v>13</v>
      </c>
      <c r="J125" s="90" t="s">
        <v>46</v>
      </c>
      <c r="K125" s="91">
        <v>1</v>
      </c>
      <c r="L125" s="91">
        <v>100</v>
      </c>
      <c r="M125" s="91">
        <v>100</v>
      </c>
      <c r="N125" s="91">
        <v>0</v>
      </c>
      <c r="O125" s="92" t="s">
        <v>674</v>
      </c>
    </row>
    <row r="126" spans="1:15" x14ac:dyDescent="0.2">
      <c r="A126" s="97">
        <v>78</v>
      </c>
      <c r="B126" s="97">
        <v>6249264</v>
      </c>
      <c r="C126" s="98" t="s">
        <v>415</v>
      </c>
      <c r="D126" s="20" t="s">
        <v>416</v>
      </c>
      <c r="E126" s="93">
        <v>29094</v>
      </c>
      <c r="F126" s="20" t="s">
        <v>680</v>
      </c>
      <c r="G126" s="20" t="s">
        <v>35</v>
      </c>
      <c r="H126" s="20" t="s">
        <v>25</v>
      </c>
      <c r="I126" s="20" t="s">
        <v>13</v>
      </c>
      <c r="J126" s="20" t="s">
        <v>417</v>
      </c>
      <c r="K126" s="80">
        <v>0</v>
      </c>
      <c r="L126" s="80">
        <v>10</v>
      </c>
      <c r="M126" s="80">
        <v>10</v>
      </c>
      <c r="N126" s="80">
        <v>10</v>
      </c>
      <c r="O126" s="21" t="s">
        <v>674</v>
      </c>
    </row>
    <row r="127" spans="1:15" x14ac:dyDescent="0.2">
      <c r="A127" s="9">
        <v>79</v>
      </c>
      <c r="B127" s="9">
        <v>5912245</v>
      </c>
      <c r="C127" s="6" t="s">
        <v>421</v>
      </c>
      <c r="D127" s="88" t="s">
        <v>765</v>
      </c>
      <c r="E127" s="89">
        <v>30708</v>
      </c>
      <c r="F127" s="88" t="s">
        <v>11</v>
      </c>
      <c r="G127" s="88" t="s">
        <v>11</v>
      </c>
      <c r="H127" s="88" t="s">
        <v>25</v>
      </c>
      <c r="I127" s="88" t="s">
        <v>13</v>
      </c>
      <c r="J127" s="90" t="s">
        <v>55</v>
      </c>
      <c r="K127" s="91">
        <v>100</v>
      </c>
      <c r="L127" s="91">
        <v>100</v>
      </c>
      <c r="M127" s="91">
        <v>100</v>
      </c>
      <c r="N127" s="91">
        <v>100</v>
      </c>
      <c r="O127" s="92" t="s">
        <v>674</v>
      </c>
    </row>
    <row r="128" spans="1:15" x14ac:dyDescent="0.2">
      <c r="A128" s="97">
        <v>80</v>
      </c>
      <c r="B128" s="97">
        <v>5364116</v>
      </c>
      <c r="C128" s="98" t="s">
        <v>429</v>
      </c>
      <c r="D128" s="20" t="s">
        <v>766</v>
      </c>
      <c r="E128" s="79">
        <v>0</v>
      </c>
      <c r="F128" s="20" t="s">
        <v>11</v>
      </c>
      <c r="G128" s="20" t="s">
        <v>11</v>
      </c>
      <c r="H128" s="20" t="s">
        <v>25</v>
      </c>
      <c r="I128" s="20" t="s">
        <v>13</v>
      </c>
      <c r="J128" s="20" t="s">
        <v>46</v>
      </c>
      <c r="K128" s="80">
        <v>1000</v>
      </c>
      <c r="L128" s="80">
        <v>100</v>
      </c>
      <c r="M128" s="80">
        <v>100</v>
      </c>
      <c r="N128" s="80">
        <v>100</v>
      </c>
      <c r="O128" s="21" t="s">
        <v>674</v>
      </c>
    </row>
    <row r="129" spans="1:15" x14ac:dyDescent="0.2">
      <c r="A129" s="9">
        <v>81</v>
      </c>
      <c r="B129" s="9">
        <v>5076285</v>
      </c>
      <c r="C129" s="6" t="s">
        <v>431</v>
      </c>
      <c r="D129" s="88" t="s">
        <v>432</v>
      </c>
      <c r="E129" s="89">
        <v>29153</v>
      </c>
      <c r="F129" s="88" t="s">
        <v>11</v>
      </c>
      <c r="G129" s="88" t="s">
        <v>11</v>
      </c>
      <c r="H129" s="88" t="s">
        <v>25</v>
      </c>
      <c r="I129" s="88" t="s">
        <v>13</v>
      </c>
      <c r="J129" s="90" t="s">
        <v>46</v>
      </c>
      <c r="K129" s="91">
        <v>55660</v>
      </c>
      <c r="L129" s="91">
        <v>100</v>
      </c>
      <c r="M129" s="91">
        <v>100</v>
      </c>
      <c r="N129" s="91">
        <v>0</v>
      </c>
      <c r="O129" s="92" t="s">
        <v>674</v>
      </c>
    </row>
    <row r="130" spans="1:15" x14ac:dyDescent="0.2">
      <c r="A130" s="97">
        <v>82</v>
      </c>
      <c r="B130" s="97">
        <v>5018056</v>
      </c>
      <c r="C130" s="98" t="s">
        <v>433</v>
      </c>
      <c r="D130" s="20" t="s">
        <v>767</v>
      </c>
      <c r="E130" s="79">
        <v>0</v>
      </c>
      <c r="F130" s="20" t="s">
        <v>11</v>
      </c>
      <c r="G130" s="20" t="s">
        <v>11</v>
      </c>
      <c r="H130" s="20" t="s">
        <v>25</v>
      </c>
      <c r="I130" s="20" t="s">
        <v>25</v>
      </c>
      <c r="J130" s="99">
        <v>0</v>
      </c>
      <c r="K130" s="80">
        <v>0</v>
      </c>
      <c r="L130" s="80">
        <v>100</v>
      </c>
      <c r="M130" s="80">
        <v>0</v>
      </c>
      <c r="N130" s="80">
        <v>0</v>
      </c>
      <c r="O130" s="21" t="s">
        <v>674</v>
      </c>
    </row>
    <row r="131" spans="1:15" x14ac:dyDescent="0.2">
      <c r="A131" s="9">
        <v>83</v>
      </c>
      <c r="B131" s="9">
        <v>2617749</v>
      </c>
      <c r="C131" s="6" t="s">
        <v>436</v>
      </c>
      <c r="D131" s="88" t="s">
        <v>768</v>
      </c>
      <c r="E131" s="89">
        <v>20234</v>
      </c>
      <c r="F131" s="88" t="s">
        <v>11</v>
      </c>
      <c r="G131" s="88" t="s">
        <v>11</v>
      </c>
      <c r="H131" s="88" t="s">
        <v>25</v>
      </c>
      <c r="I131" s="88" t="s">
        <v>13</v>
      </c>
      <c r="J131" s="90" t="s">
        <v>107</v>
      </c>
      <c r="K131" s="91">
        <v>50000</v>
      </c>
      <c r="L131" s="91">
        <v>100</v>
      </c>
      <c r="M131" s="91">
        <v>100</v>
      </c>
      <c r="N131" s="91">
        <v>0</v>
      </c>
      <c r="O131" s="92" t="s">
        <v>674</v>
      </c>
    </row>
    <row r="132" spans="1:15" x14ac:dyDescent="0.2">
      <c r="A132" s="97">
        <v>84</v>
      </c>
      <c r="B132" s="97">
        <v>2766868</v>
      </c>
      <c r="C132" s="98" t="s">
        <v>438</v>
      </c>
      <c r="D132" s="20" t="s">
        <v>769</v>
      </c>
      <c r="E132" s="93">
        <v>28549</v>
      </c>
      <c r="F132" s="20" t="s">
        <v>11</v>
      </c>
      <c r="G132" s="20" t="s">
        <v>11</v>
      </c>
      <c r="H132" s="20" t="s">
        <v>25</v>
      </c>
      <c r="I132" s="20" t="s">
        <v>13</v>
      </c>
      <c r="J132" s="20" t="s">
        <v>16</v>
      </c>
      <c r="K132" s="80">
        <v>100</v>
      </c>
      <c r="L132" s="80">
        <v>100</v>
      </c>
      <c r="M132" s="80">
        <v>0</v>
      </c>
      <c r="N132" s="80">
        <v>0</v>
      </c>
      <c r="O132" s="21" t="s">
        <v>674</v>
      </c>
    </row>
    <row r="133" spans="1:15" x14ac:dyDescent="0.2">
      <c r="A133" s="4">
        <v>85</v>
      </c>
      <c r="B133" s="4">
        <v>5358221</v>
      </c>
      <c r="C133" s="5" t="s">
        <v>442</v>
      </c>
      <c r="D133" s="88" t="s">
        <v>770</v>
      </c>
      <c r="E133" s="89">
        <v>43040</v>
      </c>
      <c r="F133" s="88" t="s">
        <v>11</v>
      </c>
      <c r="G133" s="88" t="s">
        <v>11</v>
      </c>
      <c r="H133" s="88" t="s">
        <v>25</v>
      </c>
      <c r="I133" s="88" t="s">
        <v>13</v>
      </c>
      <c r="J133" s="90" t="s">
        <v>771</v>
      </c>
      <c r="K133" s="91">
        <v>50</v>
      </c>
      <c r="L133" s="91">
        <v>50</v>
      </c>
      <c r="M133" s="91">
        <v>50</v>
      </c>
      <c r="N133" s="91">
        <v>50</v>
      </c>
      <c r="O133" s="92" t="s">
        <v>674</v>
      </c>
    </row>
    <row r="134" spans="1:15" ht="12" customHeight="1" x14ac:dyDescent="0.2">
      <c r="A134" s="10">
        <v>131</v>
      </c>
      <c r="B134" s="10">
        <v>5358221</v>
      </c>
      <c r="C134" s="11"/>
      <c r="D134" s="8" t="s">
        <v>772</v>
      </c>
      <c r="E134" s="84">
        <v>43430</v>
      </c>
      <c r="F134" s="8" t="s">
        <v>11</v>
      </c>
      <c r="G134" s="8" t="s">
        <v>11</v>
      </c>
      <c r="H134" s="8" t="s">
        <v>25</v>
      </c>
      <c r="I134" s="8" t="s">
        <v>25</v>
      </c>
      <c r="J134" s="8" t="s">
        <v>107</v>
      </c>
      <c r="K134" s="69">
        <v>50</v>
      </c>
      <c r="L134" s="69">
        <v>50</v>
      </c>
      <c r="M134" s="69">
        <v>50</v>
      </c>
      <c r="N134" s="69">
        <v>50</v>
      </c>
      <c r="O134" s="9" t="s">
        <v>674</v>
      </c>
    </row>
    <row r="135" spans="1:15" x14ac:dyDescent="0.2">
      <c r="A135" s="97">
        <v>86</v>
      </c>
      <c r="B135" s="97">
        <v>5261198</v>
      </c>
      <c r="C135" s="98" t="s">
        <v>449</v>
      </c>
      <c r="D135" s="72" t="s">
        <v>112</v>
      </c>
      <c r="E135" s="96">
        <v>26986</v>
      </c>
      <c r="F135" s="72" t="s">
        <v>11</v>
      </c>
      <c r="G135" s="72" t="s">
        <v>11</v>
      </c>
      <c r="H135" s="72" t="s">
        <v>25</v>
      </c>
      <c r="I135" s="72" t="s">
        <v>13</v>
      </c>
      <c r="J135" s="74" t="s">
        <v>46</v>
      </c>
      <c r="K135" s="75">
        <v>1</v>
      </c>
      <c r="L135" s="75">
        <v>100</v>
      </c>
      <c r="M135" s="75">
        <v>0</v>
      </c>
      <c r="N135" s="75">
        <v>0</v>
      </c>
      <c r="O135" s="76" t="s">
        <v>674</v>
      </c>
    </row>
    <row r="136" spans="1:15" x14ac:dyDescent="0.2">
      <c r="A136" s="9">
        <v>87</v>
      </c>
      <c r="B136" s="9">
        <v>5288703</v>
      </c>
      <c r="C136" s="6" t="s">
        <v>451</v>
      </c>
      <c r="D136" s="8" t="s">
        <v>773</v>
      </c>
      <c r="E136" s="84">
        <v>22343</v>
      </c>
      <c r="F136" s="8" t="s">
        <v>11</v>
      </c>
      <c r="G136" s="8" t="s">
        <v>11</v>
      </c>
      <c r="H136" s="8" t="s">
        <v>25</v>
      </c>
      <c r="I136" s="8" t="s">
        <v>13</v>
      </c>
      <c r="J136" s="8" t="s">
        <v>107</v>
      </c>
      <c r="K136" s="69">
        <v>1056289</v>
      </c>
      <c r="L136" s="69">
        <v>51</v>
      </c>
      <c r="M136" s="69">
        <v>51</v>
      </c>
      <c r="N136" s="69">
        <v>0</v>
      </c>
      <c r="O136" s="9" t="s">
        <v>674</v>
      </c>
    </row>
    <row r="137" spans="1:15" x14ac:dyDescent="0.2">
      <c r="A137" s="97">
        <v>88</v>
      </c>
      <c r="B137" s="97">
        <v>5026911</v>
      </c>
      <c r="C137" s="98" t="s">
        <v>455</v>
      </c>
      <c r="D137" s="72" t="s">
        <v>774</v>
      </c>
      <c r="E137" s="96">
        <v>43225</v>
      </c>
      <c r="F137" s="72" t="s">
        <v>11</v>
      </c>
      <c r="G137" s="72" t="s">
        <v>11</v>
      </c>
      <c r="H137" s="72" t="s">
        <v>25</v>
      </c>
      <c r="I137" s="72" t="s">
        <v>13</v>
      </c>
      <c r="J137" s="74" t="s">
        <v>46</v>
      </c>
      <c r="K137" s="75">
        <v>100</v>
      </c>
      <c r="L137" s="75">
        <v>100</v>
      </c>
      <c r="M137" s="75">
        <v>100</v>
      </c>
      <c r="N137" s="75">
        <v>0</v>
      </c>
      <c r="O137" s="76" t="s">
        <v>674</v>
      </c>
    </row>
    <row r="138" spans="1:15" x14ac:dyDescent="0.2">
      <c r="A138" s="9">
        <v>89</v>
      </c>
      <c r="B138" s="9">
        <v>6138373</v>
      </c>
      <c r="C138" s="6" t="s">
        <v>457</v>
      </c>
      <c r="D138" s="8" t="s">
        <v>458</v>
      </c>
      <c r="E138" s="68">
        <v>0</v>
      </c>
      <c r="F138" s="8" t="s">
        <v>680</v>
      </c>
      <c r="G138" s="8" t="s">
        <v>35</v>
      </c>
      <c r="H138" s="8" t="s">
        <v>25</v>
      </c>
      <c r="I138" s="8" t="s">
        <v>13</v>
      </c>
      <c r="J138" s="8" t="s">
        <v>46</v>
      </c>
      <c r="K138" s="69">
        <v>10000</v>
      </c>
      <c r="L138" s="69">
        <v>100</v>
      </c>
      <c r="M138" s="69">
        <v>100</v>
      </c>
      <c r="N138" s="69">
        <v>0</v>
      </c>
      <c r="O138" s="9" t="s">
        <v>674</v>
      </c>
    </row>
    <row r="139" spans="1:15" x14ac:dyDescent="0.2">
      <c r="A139" s="97">
        <v>90</v>
      </c>
      <c r="B139" s="97">
        <v>2590565</v>
      </c>
      <c r="C139" s="98" t="s">
        <v>459</v>
      </c>
      <c r="D139" s="72" t="s">
        <v>775</v>
      </c>
      <c r="E139" s="96">
        <v>25588</v>
      </c>
      <c r="F139" s="72" t="s">
        <v>11</v>
      </c>
      <c r="G139" s="72" t="s">
        <v>11</v>
      </c>
      <c r="H139" s="72" t="s">
        <v>25</v>
      </c>
      <c r="I139" s="72" t="s">
        <v>13</v>
      </c>
      <c r="J139" s="74" t="s">
        <v>16</v>
      </c>
      <c r="K139" s="75">
        <v>0</v>
      </c>
      <c r="L139" s="75">
        <v>0</v>
      </c>
      <c r="M139" s="75">
        <v>0</v>
      </c>
      <c r="N139" s="75">
        <v>0</v>
      </c>
      <c r="O139" s="76" t="s">
        <v>674</v>
      </c>
    </row>
    <row r="140" spans="1:15" x14ac:dyDescent="0.2">
      <c r="A140" s="9">
        <v>91</v>
      </c>
      <c r="B140" s="9">
        <v>2587645</v>
      </c>
      <c r="C140" s="6" t="s">
        <v>463</v>
      </c>
      <c r="D140" s="8" t="s">
        <v>776</v>
      </c>
      <c r="E140" s="84">
        <v>24040</v>
      </c>
      <c r="F140" s="8" t="s">
        <v>11</v>
      </c>
      <c r="G140" s="8" t="s">
        <v>11</v>
      </c>
      <c r="H140" s="8" t="s">
        <v>25</v>
      </c>
      <c r="I140" s="8" t="s">
        <v>13</v>
      </c>
      <c r="J140" s="8" t="s">
        <v>55</v>
      </c>
      <c r="K140" s="69">
        <v>0</v>
      </c>
      <c r="L140" s="69">
        <v>100</v>
      </c>
      <c r="M140" s="69">
        <v>0</v>
      </c>
      <c r="N140" s="69">
        <v>0</v>
      </c>
      <c r="O140" s="9" t="s">
        <v>674</v>
      </c>
    </row>
    <row r="141" spans="1:15" x14ac:dyDescent="0.2">
      <c r="A141" s="70">
        <v>92</v>
      </c>
      <c r="B141" s="70">
        <v>5379512</v>
      </c>
      <c r="C141" s="71" t="s">
        <v>479</v>
      </c>
      <c r="D141" s="72" t="s">
        <v>777</v>
      </c>
      <c r="E141" s="96">
        <v>31048</v>
      </c>
      <c r="F141" s="72" t="s">
        <v>11</v>
      </c>
      <c r="G141" s="72" t="s">
        <v>11</v>
      </c>
      <c r="H141" s="72" t="s">
        <v>25</v>
      </c>
      <c r="I141" s="72" t="s">
        <v>13</v>
      </c>
      <c r="J141" s="83">
        <v>0</v>
      </c>
      <c r="K141" s="75">
        <v>142803</v>
      </c>
      <c r="L141" s="75">
        <v>65</v>
      </c>
      <c r="M141" s="75">
        <v>65</v>
      </c>
      <c r="N141" s="75">
        <v>0</v>
      </c>
      <c r="O141" s="76" t="s">
        <v>674</v>
      </c>
    </row>
    <row r="142" spans="1:15" x14ac:dyDescent="0.2">
      <c r="A142" s="94">
        <v>139</v>
      </c>
      <c r="B142" s="94">
        <v>5379512</v>
      </c>
      <c r="C142" s="95"/>
      <c r="D142" s="20" t="s">
        <v>778</v>
      </c>
      <c r="E142" s="93">
        <v>23733</v>
      </c>
      <c r="F142" s="20" t="s">
        <v>11</v>
      </c>
      <c r="G142" s="20" t="s">
        <v>11</v>
      </c>
      <c r="H142" s="20" t="s">
        <v>25</v>
      </c>
      <c r="I142" s="20" t="s">
        <v>13</v>
      </c>
      <c r="J142" s="99">
        <v>0</v>
      </c>
      <c r="K142" s="80">
        <v>77323</v>
      </c>
      <c r="L142" s="80">
        <v>35</v>
      </c>
      <c r="M142" s="80">
        <v>35</v>
      </c>
      <c r="N142" s="80">
        <v>0</v>
      </c>
      <c r="O142" s="21" t="s">
        <v>674</v>
      </c>
    </row>
    <row r="143" spans="1:15" x14ac:dyDescent="0.2">
      <c r="A143" s="4">
        <v>93</v>
      </c>
      <c r="B143" s="4">
        <v>2716682</v>
      </c>
      <c r="C143" s="5" t="s">
        <v>482</v>
      </c>
      <c r="D143" s="88" t="s">
        <v>779</v>
      </c>
      <c r="E143" s="89">
        <v>25908</v>
      </c>
      <c r="F143" s="88" t="s">
        <v>11</v>
      </c>
      <c r="G143" s="88" t="s">
        <v>11</v>
      </c>
      <c r="H143" s="88" t="s">
        <v>25</v>
      </c>
      <c r="I143" s="88" t="s">
        <v>25</v>
      </c>
      <c r="J143" s="90" t="s">
        <v>31</v>
      </c>
      <c r="K143" s="91">
        <v>7200</v>
      </c>
      <c r="L143" s="91">
        <v>80</v>
      </c>
      <c r="M143" s="91">
        <v>80</v>
      </c>
      <c r="N143" s="91">
        <v>0</v>
      </c>
      <c r="O143" s="92" t="s">
        <v>674</v>
      </c>
    </row>
    <row r="144" spans="1:15" ht="12" customHeight="1" x14ac:dyDescent="0.2">
      <c r="A144" s="10">
        <v>141</v>
      </c>
      <c r="B144" s="10">
        <v>2716682</v>
      </c>
      <c r="C144" s="11"/>
      <c r="D144" s="8" t="s">
        <v>780</v>
      </c>
      <c r="E144" s="84">
        <v>26955</v>
      </c>
      <c r="F144" s="8" t="s">
        <v>11</v>
      </c>
      <c r="G144" s="8" t="s">
        <v>11</v>
      </c>
      <c r="H144" s="8" t="s">
        <v>25</v>
      </c>
      <c r="I144" s="8" t="s">
        <v>25</v>
      </c>
      <c r="J144" s="8" t="s">
        <v>31</v>
      </c>
      <c r="K144" s="69">
        <v>1800</v>
      </c>
      <c r="L144" s="69">
        <v>20</v>
      </c>
      <c r="M144" s="69">
        <v>80</v>
      </c>
      <c r="N144" s="69">
        <v>0</v>
      </c>
      <c r="O144" s="9" t="s">
        <v>674</v>
      </c>
    </row>
    <row r="145" spans="1:15" x14ac:dyDescent="0.2">
      <c r="A145" s="70">
        <v>94</v>
      </c>
      <c r="B145" s="70">
        <v>2872943</v>
      </c>
      <c r="C145" s="71" t="s">
        <v>487</v>
      </c>
      <c r="D145" s="72" t="s">
        <v>781</v>
      </c>
      <c r="E145" s="73">
        <v>0</v>
      </c>
      <c r="F145" s="72" t="s">
        <v>11</v>
      </c>
      <c r="G145" s="72" t="s">
        <v>11</v>
      </c>
      <c r="H145" s="72" t="s">
        <v>25</v>
      </c>
      <c r="I145" s="72" t="s">
        <v>25</v>
      </c>
      <c r="J145" s="74" t="s">
        <v>782</v>
      </c>
      <c r="K145" s="75">
        <v>500</v>
      </c>
      <c r="L145" s="75">
        <v>50</v>
      </c>
      <c r="M145" s="75">
        <v>50</v>
      </c>
      <c r="N145" s="75">
        <v>0</v>
      </c>
      <c r="O145" s="76" t="s">
        <v>674</v>
      </c>
    </row>
    <row r="146" spans="1:15" x14ac:dyDescent="0.2">
      <c r="A146" s="94">
        <v>143</v>
      </c>
      <c r="B146" s="94">
        <v>2872943</v>
      </c>
      <c r="C146" s="95"/>
      <c r="D146" s="20" t="s">
        <v>783</v>
      </c>
      <c r="E146" s="79">
        <v>0</v>
      </c>
      <c r="F146" s="20" t="s">
        <v>11</v>
      </c>
      <c r="G146" s="20" t="s">
        <v>11</v>
      </c>
      <c r="H146" s="20" t="s">
        <v>25</v>
      </c>
      <c r="I146" s="20" t="s">
        <v>13</v>
      </c>
      <c r="J146" s="20" t="s">
        <v>784</v>
      </c>
      <c r="K146" s="80">
        <v>500</v>
      </c>
      <c r="L146" s="80">
        <v>50</v>
      </c>
      <c r="M146" s="80">
        <v>50</v>
      </c>
      <c r="N146" s="80">
        <v>0</v>
      </c>
      <c r="O146" s="21" t="s">
        <v>674</v>
      </c>
    </row>
    <row r="147" spans="1:15" x14ac:dyDescent="0.2">
      <c r="A147" s="9">
        <v>95</v>
      </c>
      <c r="B147" s="9">
        <v>5320259</v>
      </c>
      <c r="C147" s="6" t="s">
        <v>491</v>
      </c>
      <c r="D147" s="88" t="s">
        <v>492</v>
      </c>
      <c r="E147" s="89">
        <v>27251</v>
      </c>
      <c r="F147" s="88" t="s">
        <v>11</v>
      </c>
      <c r="G147" s="88" t="s">
        <v>11</v>
      </c>
      <c r="H147" s="88" t="s">
        <v>25</v>
      </c>
      <c r="I147" s="88" t="s">
        <v>13</v>
      </c>
      <c r="J147" s="90" t="s">
        <v>16</v>
      </c>
      <c r="K147" s="91">
        <v>0</v>
      </c>
      <c r="L147" s="91">
        <v>100</v>
      </c>
      <c r="M147" s="91">
        <v>0</v>
      </c>
      <c r="N147" s="91">
        <v>0</v>
      </c>
      <c r="O147" s="92" t="s">
        <v>674</v>
      </c>
    </row>
    <row r="148" spans="1:15" x14ac:dyDescent="0.2">
      <c r="A148" s="39">
        <v>96</v>
      </c>
      <c r="B148" s="39">
        <v>2344343</v>
      </c>
      <c r="C148" s="40" t="s">
        <v>497</v>
      </c>
      <c r="D148" s="20" t="s">
        <v>785</v>
      </c>
      <c r="E148" s="93">
        <v>23280</v>
      </c>
      <c r="F148" s="20" t="s">
        <v>11</v>
      </c>
      <c r="G148" s="20" t="s">
        <v>11</v>
      </c>
      <c r="H148" s="20" t="s">
        <v>25</v>
      </c>
      <c r="I148" s="20" t="s">
        <v>25</v>
      </c>
      <c r="J148" s="20" t="s">
        <v>690</v>
      </c>
      <c r="K148" s="80">
        <v>110</v>
      </c>
      <c r="L148" s="80">
        <v>11</v>
      </c>
      <c r="M148" s="80">
        <v>0</v>
      </c>
      <c r="N148" s="80">
        <v>0</v>
      </c>
      <c r="O148" s="21" t="s">
        <v>674</v>
      </c>
    </row>
    <row r="149" spans="1:15" x14ac:dyDescent="0.2">
      <c r="A149" s="102">
        <v>146</v>
      </c>
      <c r="B149" s="102">
        <v>2344343</v>
      </c>
      <c r="C149" s="103"/>
      <c r="D149" s="72" t="s">
        <v>786</v>
      </c>
      <c r="E149" s="96">
        <v>23646</v>
      </c>
      <c r="F149" s="72" t="s">
        <v>11</v>
      </c>
      <c r="G149" s="72" t="s">
        <v>11</v>
      </c>
      <c r="H149" s="72" t="s">
        <v>25</v>
      </c>
      <c r="I149" s="72" t="s">
        <v>13</v>
      </c>
      <c r="J149" s="74" t="s">
        <v>597</v>
      </c>
      <c r="K149" s="75">
        <v>110</v>
      </c>
      <c r="L149" s="75">
        <v>11</v>
      </c>
      <c r="M149" s="75">
        <v>0</v>
      </c>
      <c r="N149" s="75">
        <v>0</v>
      </c>
      <c r="O149" s="76" t="s">
        <v>674</v>
      </c>
    </row>
    <row r="150" spans="1:15" x14ac:dyDescent="0.2">
      <c r="A150" s="102">
        <v>147</v>
      </c>
      <c r="B150" s="102">
        <v>2344343</v>
      </c>
      <c r="C150" s="103"/>
      <c r="D150" s="20" t="s">
        <v>787</v>
      </c>
      <c r="E150" s="93">
        <v>25051</v>
      </c>
      <c r="F150" s="20" t="s">
        <v>11</v>
      </c>
      <c r="G150" s="20" t="s">
        <v>11</v>
      </c>
      <c r="H150" s="20" t="s">
        <v>25</v>
      </c>
      <c r="I150" s="20" t="s">
        <v>13</v>
      </c>
      <c r="J150" s="20" t="s">
        <v>107</v>
      </c>
      <c r="K150" s="80">
        <v>120</v>
      </c>
      <c r="L150" s="80">
        <v>12</v>
      </c>
      <c r="M150" s="80">
        <v>0</v>
      </c>
      <c r="N150" s="80">
        <v>0</v>
      </c>
      <c r="O150" s="21" t="s">
        <v>674</v>
      </c>
    </row>
    <row r="151" spans="1:15" x14ac:dyDescent="0.2">
      <c r="A151" s="102">
        <v>148</v>
      </c>
      <c r="B151" s="102">
        <v>2344343</v>
      </c>
      <c r="C151" s="103"/>
      <c r="D151" s="72" t="s">
        <v>788</v>
      </c>
      <c r="E151" s="96">
        <v>23231</v>
      </c>
      <c r="F151" s="72" t="s">
        <v>11</v>
      </c>
      <c r="G151" s="72" t="s">
        <v>11</v>
      </c>
      <c r="H151" s="72" t="s">
        <v>25</v>
      </c>
      <c r="I151" s="72" t="s">
        <v>25</v>
      </c>
      <c r="J151" s="74" t="s">
        <v>789</v>
      </c>
      <c r="K151" s="75">
        <v>110</v>
      </c>
      <c r="L151" s="75">
        <v>11</v>
      </c>
      <c r="M151" s="75">
        <v>0</v>
      </c>
      <c r="N151" s="75">
        <v>0</v>
      </c>
      <c r="O151" s="76" t="s">
        <v>674</v>
      </c>
    </row>
    <row r="152" spans="1:15" x14ac:dyDescent="0.2">
      <c r="A152" s="102">
        <v>149</v>
      </c>
      <c r="B152" s="102">
        <v>2344343</v>
      </c>
      <c r="C152" s="103"/>
      <c r="D152" s="20" t="s">
        <v>790</v>
      </c>
      <c r="E152" s="93">
        <v>23721</v>
      </c>
      <c r="F152" s="20" t="s">
        <v>11</v>
      </c>
      <c r="G152" s="20" t="s">
        <v>11</v>
      </c>
      <c r="H152" s="20" t="s">
        <v>25</v>
      </c>
      <c r="I152" s="20" t="s">
        <v>25</v>
      </c>
      <c r="J152" s="20" t="s">
        <v>791</v>
      </c>
      <c r="K152" s="80">
        <v>110</v>
      </c>
      <c r="L152" s="80">
        <v>11</v>
      </c>
      <c r="M152" s="80">
        <v>0</v>
      </c>
      <c r="N152" s="80">
        <v>0</v>
      </c>
      <c r="O152" s="21" t="s">
        <v>674</v>
      </c>
    </row>
    <row r="153" spans="1:15" x14ac:dyDescent="0.2">
      <c r="A153" s="94">
        <v>150</v>
      </c>
      <c r="B153" s="94">
        <v>2344343</v>
      </c>
      <c r="C153" s="95"/>
      <c r="D153" s="72" t="s">
        <v>792</v>
      </c>
      <c r="E153" s="96">
        <v>14275</v>
      </c>
      <c r="F153" s="72" t="s">
        <v>11</v>
      </c>
      <c r="G153" s="72" t="s">
        <v>11</v>
      </c>
      <c r="H153" s="72" t="s">
        <v>25</v>
      </c>
      <c r="I153" s="72" t="s">
        <v>25</v>
      </c>
      <c r="J153" s="74" t="s">
        <v>690</v>
      </c>
      <c r="K153" s="75">
        <v>110</v>
      </c>
      <c r="L153" s="75">
        <v>11</v>
      </c>
      <c r="M153" s="75">
        <v>0</v>
      </c>
      <c r="N153" s="75">
        <v>0</v>
      </c>
      <c r="O153" s="76" t="s">
        <v>674</v>
      </c>
    </row>
    <row r="154" spans="1:15" x14ac:dyDescent="0.2">
      <c r="A154" s="9">
        <v>97</v>
      </c>
      <c r="B154" s="9">
        <v>2819996</v>
      </c>
      <c r="C154" s="6" t="s">
        <v>507</v>
      </c>
      <c r="D154" s="8" t="s">
        <v>793</v>
      </c>
      <c r="E154" s="84">
        <v>30169</v>
      </c>
      <c r="F154" s="8" t="s">
        <v>11</v>
      </c>
      <c r="G154" s="8" t="s">
        <v>11</v>
      </c>
      <c r="H154" s="8" t="s">
        <v>25</v>
      </c>
      <c r="I154" s="8" t="s">
        <v>13</v>
      </c>
      <c r="J154" s="8" t="s">
        <v>16</v>
      </c>
      <c r="K154" s="69">
        <v>0</v>
      </c>
      <c r="L154" s="69">
        <v>100</v>
      </c>
      <c r="M154" s="69">
        <v>0</v>
      </c>
      <c r="N154" s="69">
        <v>0</v>
      </c>
      <c r="O154" s="9" t="s">
        <v>674</v>
      </c>
    </row>
    <row r="155" spans="1:15" x14ac:dyDescent="0.2">
      <c r="A155" s="97">
        <v>98</v>
      </c>
      <c r="B155" s="97">
        <v>2868687</v>
      </c>
      <c r="C155" s="98" t="s">
        <v>509</v>
      </c>
      <c r="D155" s="72" t="s">
        <v>510</v>
      </c>
      <c r="E155" s="96">
        <v>26718</v>
      </c>
      <c r="F155" s="72" t="s">
        <v>11</v>
      </c>
      <c r="G155" s="72" t="s">
        <v>11</v>
      </c>
      <c r="H155" s="72" t="s">
        <v>25</v>
      </c>
      <c r="I155" s="72" t="s">
        <v>13</v>
      </c>
      <c r="J155" s="74" t="s">
        <v>46</v>
      </c>
      <c r="K155" s="75">
        <v>1000</v>
      </c>
      <c r="L155" s="75">
        <v>100</v>
      </c>
      <c r="M155" s="75">
        <v>100</v>
      </c>
      <c r="N155" s="75">
        <v>0</v>
      </c>
      <c r="O155" s="76" t="s">
        <v>674</v>
      </c>
    </row>
    <row r="156" spans="1:15" x14ac:dyDescent="0.2">
      <c r="A156" s="9">
        <v>99</v>
      </c>
      <c r="B156" s="9">
        <v>6173462</v>
      </c>
      <c r="C156" s="6" t="s">
        <v>511</v>
      </c>
      <c r="D156" s="8" t="s">
        <v>794</v>
      </c>
      <c r="E156" s="84">
        <v>32049</v>
      </c>
      <c r="F156" s="8" t="s">
        <v>11</v>
      </c>
      <c r="G156" s="8" t="s">
        <v>11</v>
      </c>
      <c r="H156" s="8" t="s">
        <v>25</v>
      </c>
      <c r="I156" s="8" t="s">
        <v>13</v>
      </c>
      <c r="J156" s="8" t="s">
        <v>107</v>
      </c>
      <c r="K156" s="69">
        <v>10000</v>
      </c>
      <c r="L156" s="69">
        <v>100</v>
      </c>
      <c r="M156" s="69">
        <v>0</v>
      </c>
      <c r="N156" s="69">
        <v>0</v>
      </c>
      <c r="O156" s="9" t="s">
        <v>674</v>
      </c>
    </row>
    <row r="157" spans="1:15" x14ac:dyDescent="0.2">
      <c r="A157" s="70">
        <v>100</v>
      </c>
      <c r="B157" s="70">
        <v>5877288</v>
      </c>
      <c r="C157" s="71" t="s">
        <v>513</v>
      </c>
      <c r="D157" s="72" t="s">
        <v>795</v>
      </c>
      <c r="E157" s="73">
        <v>0</v>
      </c>
      <c r="F157" s="72" t="s">
        <v>680</v>
      </c>
      <c r="G157" s="72" t="s">
        <v>35</v>
      </c>
      <c r="H157" s="72" t="s">
        <v>25</v>
      </c>
      <c r="I157" s="72" t="s">
        <v>25</v>
      </c>
      <c r="J157" s="83">
        <v>0</v>
      </c>
      <c r="K157" s="75">
        <v>0</v>
      </c>
      <c r="L157" s="75">
        <v>40</v>
      </c>
      <c r="M157" s="75">
        <v>40</v>
      </c>
      <c r="N157" s="75">
        <v>40</v>
      </c>
      <c r="O157" s="76" t="s">
        <v>674</v>
      </c>
    </row>
    <row r="158" spans="1:15" x14ac:dyDescent="0.2">
      <c r="A158" s="94">
        <v>155</v>
      </c>
      <c r="B158" s="94">
        <v>5877288</v>
      </c>
      <c r="C158" s="95"/>
      <c r="D158" s="20" t="s">
        <v>796</v>
      </c>
      <c r="E158" s="79">
        <v>0</v>
      </c>
      <c r="F158" s="20" t="s">
        <v>11</v>
      </c>
      <c r="G158" s="20" t="s">
        <v>11</v>
      </c>
      <c r="H158" s="20" t="s">
        <v>25</v>
      </c>
      <c r="I158" s="20" t="s">
        <v>25</v>
      </c>
      <c r="J158" s="20" t="s">
        <v>797</v>
      </c>
      <c r="K158" s="80">
        <v>0</v>
      </c>
      <c r="L158" s="80">
        <v>60</v>
      </c>
      <c r="M158" s="80">
        <v>60</v>
      </c>
      <c r="N158" s="80">
        <v>60</v>
      </c>
      <c r="O158" s="21" t="s">
        <v>674</v>
      </c>
    </row>
    <row r="159" spans="1:15" x14ac:dyDescent="0.2">
      <c r="A159" s="4">
        <v>101</v>
      </c>
      <c r="B159" s="4">
        <v>5298679</v>
      </c>
      <c r="C159" s="5" t="s">
        <v>516</v>
      </c>
      <c r="D159" s="88" t="s">
        <v>517</v>
      </c>
      <c r="E159" s="89">
        <v>31135</v>
      </c>
      <c r="F159" s="88" t="s">
        <v>11</v>
      </c>
      <c r="G159" s="88" t="s">
        <v>11</v>
      </c>
      <c r="H159" s="88" t="s">
        <v>25</v>
      </c>
      <c r="I159" s="88" t="s">
        <v>13</v>
      </c>
      <c r="J159" s="90" t="s">
        <v>518</v>
      </c>
      <c r="K159" s="91">
        <v>2.5</v>
      </c>
      <c r="L159" s="91">
        <v>2.5</v>
      </c>
      <c r="M159" s="91">
        <v>2.5</v>
      </c>
      <c r="N159" s="91">
        <v>0</v>
      </c>
      <c r="O159" s="92" t="s">
        <v>674</v>
      </c>
    </row>
    <row r="160" spans="1:15" ht="12" customHeight="1" x14ac:dyDescent="0.2">
      <c r="A160" s="45">
        <v>157</v>
      </c>
      <c r="B160" s="45">
        <v>5298679</v>
      </c>
      <c r="C160" s="46"/>
      <c r="D160" s="8" t="s">
        <v>798</v>
      </c>
      <c r="E160" s="84">
        <v>26378</v>
      </c>
      <c r="F160" s="8" t="s">
        <v>541</v>
      </c>
      <c r="G160" s="8" t="s">
        <v>541</v>
      </c>
      <c r="H160" s="8" t="s">
        <v>25</v>
      </c>
      <c r="I160" s="8" t="s">
        <v>13</v>
      </c>
      <c r="J160" s="8" t="s">
        <v>16</v>
      </c>
      <c r="K160" s="69">
        <v>95</v>
      </c>
      <c r="L160" s="69">
        <v>95</v>
      </c>
      <c r="M160" s="69">
        <v>95</v>
      </c>
      <c r="N160" s="69">
        <v>0</v>
      </c>
      <c r="O160" s="9" t="s">
        <v>674</v>
      </c>
    </row>
    <row r="161" spans="1:15" ht="12" customHeight="1" x14ac:dyDescent="0.2">
      <c r="A161" s="10">
        <v>158</v>
      </c>
      <c r="B161" s="10">
        <v>5298679</v>
      </c>
      <c r="C161" s="11"/>
      <c r="D161" s="88" t="s">
        <v>520</v>
      </c>
      <c r="E161" s="89">
        <v>31135</v>
      </c>
      <c r="F161" s="88" t="s">
        <v>11</v>
      </c>
      <c r="G161" s="88" t="s">
        <v>11</v>
      </c>
      <c r="H161" s="88" t="s">
        <v>25</v>
      </c>
      <c r="I161" s="88" t="s">
        <v>13</v>
      </c>
      <c r="J161" s="90" t="s">
        <v>521</v>
      </c>
      <c r="K161" s="91">
        <v>2.5</v>
      </c>
      <c r="L161" s="91">
        <v>2.5</v>
      </c>
      <c r="M161" s="91">
        <v>2.5</v>
      </c>
      <c r="N161" s="91">
        <v>0</v>
      </c>
      <c r="O161" s="92" t="s">
        <v>674</v>
      </c>
    </row>
    <row r="162" spans="1:15" x14ac:dyDescent="0.2">
      <c r="A162" s="21">
        <v>102</v>
      </c>
      <c r="B162" s="21">
        <v>4249305</v>
      </c>
      <c r="C162" s="18" t="s">
        <v>522</v>
      </c>
      <c r="D162" s="20" t="s">
        <v>799</v>
      </c>
      <c r="E162" s="93">
        <v>28183</v>
      </c>
      <c r="F162" s="20" t="s">
        <v>11</v>
      </c>
      <c r="G162" s="20" t="s">
        <v>11</v>
      </c>
      <c r="H162" s="20" t="s">
        <v>25</v>
      </c>
      <c r="I162" s="20" t="s">
        <v>13</v>
      </c>
      <c r="J162" s="20" t="s">
        <v>55</v>
      </c>
      <c r="K162" s="80">
        <v>1000</v>
      </c>
      <c r="L162" s="80">
        <v>100</v>
      </c>
      <c r="M162" s="80">
        <v>100</v>
      </c>
      <c r="N162" s="80">
        <v>0</v>
      </c>
      <c r="O162" s="21" t="s">
        <v>674</v>
      </c>
    </row>
    <row r="163" spans="1:15" x14ac:dyDescent="0.2">
      <c r="A163" s="4">
        <v>103</v>
      </c>
      <c r="B163" s="4">
        <v>5412374</v>
      </c>
      <c r="C163" s="5" t="s">
        <v>529</v>
      </c>
      <c r="D163" s="88" t="s">
        <v>800</v>
      </c>
      <c r="E163" s="101">
        <v>0</v>
      </c>
      <c r="F163" s="88" t="s">
        <v>11</v>
      </c>
      <c r="G163" s="88" t="s">
        <v>11</v>
      </c>
      <c r="H163" s="88" t="s">
        <v>25</v>
      </c>
      <c r="I163" s="88" t="s">
        <v>25</v>
      </c>
      <c r="J163" s="90" t="s">
        <v>801</v>
      </c>
      <c r="K163" s="91">
        <v>244079</v>
      </c>
      <c r="L163" s="91">
        <v>18</v>
      </c>
      <c r="M163" s="91">
        <v>18</v>
      </c>
      <c r="N163" s="91">
        <v>0</v>
      </c>
      <c r="O163" s="92" t="s">
        <v>674</v>
      </c>
    </row>
    <row r="164" spans="1:15" ht="12" customHeight="1" x14ac:dyDescent="0.2">
      <c r="A164" s="45">
        <v>161</v>
      </c>
      <c r="B164" s="45">
        <v>5412374</v>
      </c>
      <c r="C164" s="46"/>
      <c r="D164" s="8" t="s">
        <v>802</v>
      </c>
      <c r="E164" s="68">
        <v>0</v>
      </c>
      <c r="F164" s="8" t="s">
        <v>803</v>
      </c>
      <c r="G164" s="8" t="s">
        <v>803</v>
      </c>
      <c r="H164" s="8" t="s">
        <v>25</v>
      </c>
      <c r="I164" s="8" t="s">
        <v>25</v>
      </c>
      <c r="J164" s="8" t="s">
        <v>804</v>
      </c>
      <c r="K164" s="69">
        <v>531604</v>
      </c>
      <c r="L164" s="69">
        <v>41</v>
      </c>
      <c r="M164" s="69">
        <v>41</v>
      </c>
      <c r="N164" s="69">
        <v>0</v>
      </c>
      <c r="O164" s="9" t="s">
        <v>674</v>
      </c>
    </row>
    <row r="165" spans="1:15" ht="12" customHeight="1" x14ac:dyDescent="0.2">
      <c r="A165" s="10">
        <v>162</v>
      </c>
      <c r="B165" s="10">
        <v>5412374</v>
      </c>
      <c r="C165" s="11"/>
      <c r="D165" s="88" t="s">
        <v>805</v>
      </c>
      <c r="E165" s="101">
        <v>0</v>
      </c>
      <c r="F165" s="88" t="s">
        <v>803</v>
      </c>
      <c r="G165" s="88" t="s">
        <v>803</v>
      </c>
      <c r="H165" s="88" t="s">
        <v>25</v>
      </c>
      <c r="I165" s="88" t="s">
        <v>25</v>
      </c>
      <c r="J165" s="90" t="s">
        <v>806</v>
      </c>
      <c r="K165" s="91">
        <v>531604</v>
      </c>
      <c r="L165" s="91">
        <v>41</v>
      </c>
      <c r="M165" s="91">
        <v>41</v>
      </c>
      <c r="N165" s="91">
        <v>0</v>
      </c>
      <c r="O165" s="92" t="s">
        <v>674</v>
      </c>
    </row>
    <row r="166" spans="1:15" x14ac:dyDescent="0.2">
      <c r="A166" s="97">
        <v>104</v>
      </c>
      <c r="B166" s="97">
        <v>2839385</v>
      </c>
      <c r="C166" s="98" t="s">
        <v>531</v>
      </c>
      <c r="D166" s="20" t="s">
        <v>532</v>
      </c>
      <c r="E166" s="93">
        <v>28141</v>
      </c>
      <c r="F166" s="20" t="s">
        <v>11</v>
      </c>
      <c r="G166" s="20" t="s">
        <v>11</v>
      </c>
      <c r="H166" s="20" t="s">
        <v>25</v>
      </c>
      <c r="I166" s="20" t="s">
        <v>13</v>
      </c>
      <c r="J166" s="20" t="s">
        <v>46</v>
      </c>
      <c r="K166" s="80">
        <v>5000</v>
      </c>
      <c r="L166" s="80">
        <v>100</v>
      </c>
      <c r="M166" s="80">
        <v>100</v>
      </c>
      <c r="N166" s="80">
        <v>0</v>
      </c>
      <c r="O166" s="21" t="s">
        <v>674</v>
      </c>
    </row>
    <row r="167" spans="1:15" x14ac:dyDescent="0.2">
      <c r="A167" s="9">
        <v>105</v>
      </c>
      <c r="B167" s="9">
        <v>2041391</v>
      </c>
      <c r="C167" s="6" t="s">
        <v>807</v>
      </c>
      <c r="D167" s="88" t="s">
        <v>808</v>
      </c>
      <c r="E167" s="89">
        <v>29832</v>
      </c>
      <c r="F167" s="88" t="s">
        <v>11</v>
      </c>
      <c r="G167" s="88" t="s">
        <v>11</v>
      </c>
      <c r="H167" s="88" t="s">
        <v>25</v>
      </c>
      <c r="I167" s="88" t="s">
        <v>13</v>
      </c>
      <c r="J167" s="90" t="s">
        <v>46</v>
      </c>
      <c r="K167" s="91">
        <v>0</v>
      </c>
      <c r="L167" s="91">
        <v>100</v>
      </c>
      <c r="M167" s="91">
        <v>100</v>
      </c>
      <c r="N167" s="91">
        <v>0</v>
      </c>
      <c r="O167" s="92" t="s">
        <v>674</v>
      </c>
    </row>
    <row r="168" spans="1:15" x14ac:dyDescent="0.2">
      <c r="A168" s="39">
        <v>106</v>
      </c>
      <c r="B168" s="39">
        <v>2100231</v>
      </c>
      <c r="C168" s="40" t="s">
        <v>533</v>
      </c>
      <c r="D168" s="20" t="s">
        <v>809</v>
      </c>
      <c r="E168" s="93">
        <v>33596</v>
      </c>
      <c r="F168" s="20" t="s">
        <v>11</v>
      </c>
      <c r="G168" s="20" t="s">
        <v>11</v>
      </c>
      <c r="H168" s="20" t="s">
        <v>25</v>
      </c>
      <c r="I168" s="20" t="s">
        <v>13</v>
      </c>
      <c r="J168" s="20" t="s">
        <v>810</v>
      </c>
      <c r="K168" s="80">
        <v>0</v>
      </c>
      <c r="L168" s="80">
        <v>0</v>
      </c>
      <c r="M168" s="80">
        <v>20</v>
      </c>
      <c r="N168" s="80">
        <v>0</v>
      </c>
      <c r="O168" s="21" t="s">
        <v>674</v>
      </c>
    </row>
    <row r="169" spans="1:15" x14ac:dyDescent="0.2">
      <c r="A169" s="102">
        <v>166</v>
      </c>
      <c r="B169" s="102">
        <v>2100231</v>
      </c>
      <c r="C169" s="103"/>
      <c r="D169" s="72" t="s">
        <v>811</v>
      </c>
      <c r="E169" s="96">
        <v>32097</v>
      </c>
      <c r="F169" s="72" t="s">
        <v>11</v>
      </c>
      <c r="G169" s="72" t="s">
        <v>11</v>
      </c>
      <c r="H169" s="72" t="s">
        <v>25</v>
      </c>
      <c r="I169" s="72" t="s">
        <v>13</v>
      </c>
      <c r="J169" s="74" t="s">
        <v>55</v>
      </c>
      <c r="K169" s="75">
        <v>0</v>
      </c>
      <c r="L169" s="75">
        <v>0</v>
      </c>
      <c r="M169" s="75">
        <v>25</v>
      </c>
      <c r="N169" s="75">
        <v>0</v>
      </c>
      <c r="O169" s="76" t="s">
        <v>674</v>
      </c>
    </row>
    <row r="170" spans="1:15" x14ac:dyDescent="0.2">
      <c r="A170" s="102">
        <v>167</v>
      </c>
      <c r="B170" s="102">
        <v>2100231</v>
      </c>
      <c r="C170" s="103"/>
      <c r="D170" s="20" t="s">
        <v>812</v>
      </c>
      <c r="E170" s="93">
        <v>34591</v>
      </c>
      <c r="F170" s="20" t="s">
        <v>11</v>
      </c>
      <c r="G170" s="20" t="s">
        <v>11</v>
      </c>
      <c r="H170" s="20" t="s">
        <v>25</v>
      </c>
      <c r="I170" s="20" t="s">
        <v>13</v>
      </c>
      <c r="J170" s="20" t="s">
        <v>735</v>
      </c>
      <c r="K170" s="80">
        <v>0</v>
      </c>
      <c r="L170" s="80">
        <v>0</v>
      </c>
      <c r="M170" s="80">
        <v>20</v>
      </c>
      <c r="N170" s="80">
        <v>0</v>
      </c>
      <c r="O170" s="21" t="s">
        <v>674</v>
      </c>
    </row>
    <row r="171" spans="1:15" x14ac:dyDescent="0.2">
      <c r="A171" s="102">
        <v>168</v>
      </c>
      <c r="B171" s="102">
        <v>2100231</v>
      </c>
      <c r="C171" s="103"/>
      <c r="D171" s="72" t="s">
        <v>813</v>
      </c>
      <c r="E171" s="96">
        <v>32574</v>
      </c>
      <c r="F171" s="72" t="s">
        <v>11</v>
      </c>
      <c r="G171" s="72" t="s">
        <v>11</v>
      </c>
      <c r="H171" s="72" t="s">
        <v>25</v>
      </c>
      <c r="I171" s="72" t="s">
        <v>13</v>
      </c>
      <c r="J171" s="74" t="s">
        <v>16</v>
      </c>
      <c r="K171" s="75">
        <v>60000</v>
      </c>
      <c r="L171" s="75">
        <v>100</v>
      </c>
      <c r="M171" s="75">
        <v>25</v>
      </c>
      <c r="N171" s="75">
        <v>0</v>
      </c>
      <c r="O171" s="76" t="s">
        <v>674</v>
      </c>
    </row>
    <row r="172" spans="1:15" x14ac:dyDescent="0.2">
      <c r="A172" s="94">
        <v>169</v>
      </c>
      <c r="B172" s="94">
        <v>2100231</v>
      </c>
      <c r="C172" s="95"/>
      <c r="D172" s="20" t="s">
        <v>814</v>
      </c>
      <c r="E172" s="93">
        <v>23125</v>
      </c>
      <c r="F172" s="20" t="s">
        <v>11</v>
      </c>
      <c r="G172" s="20" t="s">
        <v>11</v>
      </c>
      <c r="H172" s="20" t="s">
        <v>25</v>
      </c>
      <c r="I172" s="20" t="s">
        <v>13</v>
      </c>
      <c r="J172" s="20" t="s">
        <v>349</v>
      </c>
      <c r="K172" s="80">
        <v>0</v>
      </c>
      <c r="L172" s="80">
        <v>0</v>
      </c>
      <c r="M172" s="80">
        <v>10</v>
      </c>
      <c r="N172" s="80">
        <v>0</v>
      </c>
      <c r="O172" s="21" t="s">
        <v>674</v>
      </c>
    </row>
    <row r="173" spans="1:15" x14ac:dyDescent="0.2">
      <c r="A173" s="9">
        <v>107</v>
      </c>
      <c r="B173" s="9">
        <v>2661128</v>
      </c>
      <c r="C173" s="6" t="s">
        <v>536</v>
      </c>
      <c r="D173" s="88" t="s">
        <v>815</v>
      </c>
      <c r="E173" s="89">
        <v>21351</v>
      </c>
      <c r="F173" s="88" t="s">
        <v>11</v>
      </c>
      <c r="G173" s="88" t="s">
        <v>11</v>
      </c>
      <c r="H173" s="88" t="s">
        <v>25</v>
      </c>
      <c r="I173" s="88" t="s">
        <v>13</v>
      </c>
      <c r="J173" s="90" t="s">
        <v>19</v>
      </c>
      <c r="K173" s="91">
        <v>182000</v>
      </c>
      <c r="L173" s="91">
        <v>100</v>
      </c>
      <c r="M173" s="91">
        <v>100</v>
      </c>
      <c r="N173" s="91">
        <v>0</v>
      </c>
      <c r="O173" s="92" t="s">
        <v>674</v>
      </c>
    </row>
    <row r="174" spans="1:15" x14ac:dyDescent="0.2">
      <c r="A174" s="21">
        <v>108</v>
      </c>
      <c r="B174" s="21">
        <v>2682869</v>
      </c>
      <c r="C174" s="18" t="s">
        <v>543</v>
      </c>
      <c r="D174" s="20" t="s">
        <v>816</v>
      </c>
      <c r="E174" s="93">
        <v>21148</v>
      </c>
      <c r="F174" s="20" t="s">
        <v>11</v>
      </c>
      <c r="G174" s="20" t="s">
        <v>11</v>
      </c>
      <c r="H174" s="20" t="s">
        <v>25</v>
      </c>
      <c r="I174" s="20" t="s">
        <v>13</v>
      </c>
      <c r="J174" s="20" t="s">
        <v>46</v>
      </c>
      <c r="K174" s="80">
        <v>1000</v>
      </c>
      <c r="L174" s="80">
        <v>100</v>
      </c>
      <c r="M174" s="80">
        <v>0</v>
      </c>
      <c r="N174" s="80">
        <v>0</v>
      </c>
      <c r="O174" s="21" t="s">
        <v>674</v>
      </c>
    </row>
    <row r="175" spans="1:15" x14ac:dyDescent="0.2">
      <c r="A175" s="9">
        <v>109</v>
      </c>
      <c r="B175" s="9">
        <v>2871114</v>
      </c>
      <c r="C175" s="6" t="s">
        <v>547</v>
      </c>
      <c r="D175" s="88" t="s">
        <v>817</v>
      </c>
      <c r="E175" s="89">
        <v>27470</v>
      </c>
      <c r="F175" s="88" t="s">
        <v>11</v>
      </c>
      <c r="G175" s="88" t="s">
        <v>11</v>
      </c>
      <c r="H175" s="88" t="s">
        <v>25</v>
      </c>
      <c r="I175" s="88" t="s">
        <v>13</v>
      </c>
      <c r="J175" s="90" t="s">
        <v>107</v>
      </c>
      <c r="K175" s="91">
        <v>0</v>
      </c>
      <c r="L175" s="91">
        <v>0</v>
      </c>
      <c r="M175" s="91">
        <v>0</v>
      </c>
      <c r="N175" s="91">
        <v>0</v>
      </c>
      <c r="O175" s="92" t="s">
        <v>674</v>
      </c>
    </row>
    <row r="176" spans="1:15" x14ac:dyDescent="0.2">
      <c r="A176" s="21">
        <v>110</v>
      </c>
      <c r="B176" s="21">
        <v>5103193</v>
      </c>
      <c r="C176" s="18" t="s">
        <v>553</v>
      </c>
      <c r="D176" s="20" t="s">
        <v>818</v>
      </c>
      <c r="E176" s="79">
        <v>0</v>
      </c>
      <c r="F176" s="20" t="s">
        <v>11</v>
      </c>
      <c r="G176" s="20" t="s">
        <v>11</v>
      </c>
      <c r="H176" s="20" t="s">
        <v>25</v>
      </c>
      <c r="I176" s="20" t="s">
        <v>730</v>
      </c>
      <c r="J176" s="99">
        <v>0</v>
      </c>
      <c r="K176" s="80">
        <v>0</v>
      </c>
      <c r="L176" s="80">
        <v>0</v>
      </c>
      <c r="M176" s="80">
        <v>0</v>
      </c>
      <c r="N176" s="80">
        <v>0</v>
      </c>
      <c r="O176" s="21" t="s">
        <v>674</v>
      </c>
    </row>
    <row r="177" spans="1:15" x14ac:dyDescent="0.2">
      <c r="A177" s="9">
        <v>111</v>
      </c>
      <c r="B177" s="9">
        <v>5005094</v>
      </c>
      <c r="C177" s="6" t="s">
        <v>561</v>
      </c>
      <c r="D177" s="88" t="s">
        <v>819</v>
      </c>
      <c r="E177" s="101">
        <v>0</v>
      </c>
      <c r="F177" s="88" t="s">
        <v>11</v>
      </c>
      <c r="G177" s="88" t="s">
        <v>11</v>
      </c>
      <c r="H177" s="88" t="s">
        <v>25</v>
      </c>
      <c r="I177" s="88" t="s">
        <v>13</v>
      </c>
      <c r="J177" s="90" t="s">
        <v>107</v>
      </c>
      <c r="K177" s="91">
        <v>1</v>
      </c>
      <c r="L177" s="91">
        <v>100</v>
      </c>
      <c r="M177" s="91">
        <v>100</v>
      </c>
      <c r="N177" s="91">
        <v>100</v>
      </c>
      <c r="O177" s="92" t="s">
        <v>674</v>
      </c>
    </row>
    <row r="178" spans="1:15" x14ac:dyDescent="0.2">
      <c r="A178" s="21">
        <v>112</v>
      </c>
      <c r="B178" s="21">
        <v>5482046</v>
      </c>
      <c r="C178" s="18" t="s">
        <v>820</v>
      </c>
      <c r="D178" s="20" t="s">
        <v>439</v>
      </c>
      <c r="E178" s="79">
        <v>0</v>
      </c>
      <c r="F178" s="20" t="s">
        <v>11</v>
      </c>
      <c r="G178" s="20" t="s">
        <v>11</v>
      </c>
      <c r="H178" s="20" t="s">
        <v>25</v>
      </c>
      <c r="I178" s="20" t="s">
        <v>730</v>
      </c>
      <c r="J178" s="99">
        <v>0</v>
      </c>
      <c r="K178" s="80">
        <v>0</v>
      </c>
      <c r="L178" s="80">
        <v>0</v>
      </c>
      <c r="M178" s="80">
        <v>0</v>
      </c>
      <c r="N178" s="80">
        <v>0</v>
      </c>
      <c r="O178" s="21" t="s">
        <v>674</v>
      </c>
    </row>
    <row r="179" spans="1:15" x14ac:dyDescent="0.2">
      <c r="A179" s="9">
        <v>113</v>
      </c>
      <c r="B179" s="9">
        <v>2804816</v>
      </c>
      <c r="C179" s="6" t="s">
        <v>563</v>
      </c>
      <c r="D179" s="88" t="s">
        <v>821</v>
      </c>
      <c r="E179" s="89">
        <v>27752</v>
      </c>
      <c r="F179" s="88" t="s">
        <v>11</v>
      </c>
      <c r="G179" s="88" t="s">
        <v>11</v>
      </c>
      <c r="H179" s="88" t="s">
        <v>25</v>
      </c>
      <c r="I179" s="88" t="s">
        <v>13</v>
      </c>
      <c r="J179" s="90" t="s">
        <v>16</v>
      </c>
      <c r="K179" s="91">
        <v>1000</v>
      </c>
      <c r="L179" s="91">
        <v>100</v>
      </c>
      <c r="M179" s="91">
        <v>0</v>
      </c>
      <c r="N179" s="91">
        <v>0</v>
      </c>
      <c r="O179" s="92" t="s">
        <v>674</v>
      </c>
    </row>
    <row r="180" spans="1:15" x14ac:dyDescent="0.2">
      <c r="A180" s="16">
        <v>114</v>
      </c>
      <c r="B180" s="16">
        <v>5374367</v>
      </c>
      <c r="C180" s="17" t="s">
        <v>565</v>
      </c>
      <c r="D180" s="20" t="s">
        <v>822</v>
      </c>
      <c r="E180" s="93">
        <v>20746</v>
      </c>
      <c r="F180" s="20" t="s">
        <v>680</v>
      </c>
      <c r="G180" s="20" t="s">
        <v>35</v>
      </c>
      <c r="H180" s="20" t="s">
        <v>25</v>
      </c>
      <c r="I180" s="20" t="s">
        <v>25</v>
      </c>
      <c r="J180" s="20" t="s">
        <v>31</v>
      </c>
      <c r="K180" s="80">
        <v>250</v>
      </c>
      <c r="L180" s="80">
        <v>25</v>
      </c>
      <c r="M180" s="80">
        <v>25</v>
      </c>
      <c r="N180" s="80">
        <v>25</v>
      </c>
      <c r="O180" s="21" t="s">
        <v>674</v>
      </c>
    </row>
    <row r="181" spans="1:15" x14ac:dyDescent="0.2">
      <c r="A181" s="28">
        <v>178</v>
      </c>
      <c r="B181" s="28">
        <v>5374367</v>
      </c>
      <c r="C181" s="29"/>
      <c r="D181" s="72" t="s">
        <v>823</v>
      </c>
      <c r="E181" s="96">
        <v>32540</v>
      </c>
      <c r="F181" s="72" t="s">
        <v>680</v>
      </c>
      <c r="G181" s="72" t="s">
        <v>35</v>
      </c>
      <c r="H181" s="72" t="s">
        <v>25</v>
      </c>
      <c r="I181" s="72" t="s">
        <v>25</v>
      </c>
      <c r="J181" s="74" t="s">
        <v>31</v>
      </c>
      <c r="K181" s="75">
        <v>750</v>
      </c>
      <c r="L181" s="75">
        <v>75</v>
      </c>
      <c r="M181" s="75">
        <v>75</v>
      </c>
      <c r="N181" s="75">
        <v>75</v>
      </c>
      <c r="O181" s="76" t="s">
        <v>674</v>
      </c>
    </row>
    <row r="182" spans="1:15" x14ac:dyDescent="0.2">
      <c r="A182" s="9">
        <v>115</v>
      </c>
      <c r="B182" s="9">
        <v>2697947</v>
      </c>
      <c r="C182" s="6" t="s">
        <v>568</v>
      </c>
      <c r="D182" s="8" t="s">
        <v>358</v>
      </c>
      <c r="E182" s="84">
        <v>20294</v>
      </c>
      <c r="F182" s="8" t="s">
        <v>11</v>
      </c>
      <c r="G182" s="8" t="s">
        <v>11</v>
      </c>
      <c r="H182" s="8" t="s">
        <v>25</v>
      </c>
      <c r="I182" s="8" t="s">
        <v>25</v>
      </c>
      <c r="J182" s="8" t="s">
        <v>824</v>
      </c>
      <c r="K182" s="69">
        <v>0</v>
      </c>
      <c r="L182" s="69">
        <v>50</v>
      </c>
      <c r="M182" s="69">
        <v>0</v>
      </c>
      <c r="N182" s="69">
        <v>0</v>
      </c>
      <c r="O182" s="9" t="s">
        <v>674</v>
      </c>
    </row>
    <row r="183" spans="1:15" x14ac:dyDescent="0.2">
      <c r="A183" s="70">
        <v>116</v>
      </c>
      <c r="B183" s="70">
        <v>2618621</v>
      </c>
      <c r="C183" s="71" t="s">
        <v>574</v>
      </c>
      <c r="D183" s="72" t="s">
        <v>825</v>
      </c>
      <c r="E183" s="96">
        <v>28621</v>
      </c>
      <c r="F183" s="72" t="s">
        <v>11</v>
      </c>
      <c r="G183" s="72" t="s">
        <v>11</v>
      </c>
      <c r="H183" s="72" t="s">
        <v>25</v>
      </c>
      <c r="I183" s="72" t="s">
        <v>13</v>
      </c>
      <c r="J183" s="74" t="s">
        <v>735</v>
      </c>
      <c r="K183" s="75">
        <v>500</v>
      </c>
      <c r="L183" s="75">
        <v>50</v>
      </c>
      <c r="M183" s="75">
        <v>50</v>
      </c>
      <c r="N183" s="75">
        <v>50</v>
      </c>
      <c r="O183" s="76" t="s">
        <v>674</v>
      </c>
    </row>
    <row r="184" spans="1:15" x14ac:dyDescent="0.2">
      <c r="A184" s="81">
        <v>181</v>
      </c>
      <c r="B184" s="81">
        <v>2618621</v>
      </c>
      <c r="C184" s="82"/>
      <c r="D184" s="20" t="s">
        <v>826</v>
      </c>
      <c r="E184" s="93">
        <v>16944</v>
      </c>
      <c r="F184" s="20" t="s">
        <v>11</v>
      </c>
      <c r="G184" s="20" t="s">
        <v>11</v>
      </c>
      <c r="H184" s="20" t="s">
        <v>25</v>
      </c>
      <c r="I184" s="20" t="s">
        <v>13</v>
      </c>
      <c r="J184" s="20" t="s">
        <v>107</v>
      </c>
      <c r="K184" s="80">
        <v>500</v>
      </c>
      <c r="L184" s="80">
        <v>50</v>
      </c>
      <c r="M184" s="80">
        <v>50</v>
      </c>
      <c r="N184" s="80">
        <v>50</v>
      </c>
      <c r="O184" s="21" t="s">
        <v>674</v>
      </c>
    </row>
    <row r="185" spans="1:15" x14ac:dyDescent="0.2">
      <c r="A185" s="4">
        <v>117</v>
      </c>
      <c r="B185" s="4">
        <v>5319331</v>
      </c>
      <c r="C185" s="5" t="s">
        <v>595</v>
      </c>
      <c r="D185" s="88" t="s">
        <v>596</v>
      </c>
      <c r="E185" s="89">
        <v>28086</v>
      </c>
      <c r="F185" s="88" t="s">
        <v>11</v>
      </c>
      <c r="G185" s="88" t="s">
        <v>11</v>
      </c>
      <c r="H185" s="88" t="s">
        <v>25</v>
      </c>
      <c r="I185" s="88" t="s">
        <v>13</v>
      </c>
      <c r="J185" s="90" t="s">
        <v>597</v>
      </c>
      <c r="K185" s="91">
        <v>480</v>
      </c>
      <c r="L185" s="91">
        <v>40</v>
      </c>
      <c r="M185" s="91">
        <v>0</v>
      </c>
      <c r="N185" s="91">
        <v>0</v>
      </c>
      <c r="O185" s="92" t="s">
        <v>674</v>
      </c>
    </row>
    <row r="186" spans="1:15" x14ac:dyDescent="0.2">
      <c r="A186" s="10">
        <v>183</v>
      </c>
      <c r="B186" s="10">
        <v>5319331</v>
      </c>
      <c r="C186" s="11"/>
      <c r="D186" s="8" t="s">
        <v>598</v>
      </c>
      <c r="E186" s="84">
        <v>22600</v>
      </c>
      <c r="F186" s="8" t="s">
        <v>11</v>
      </c>
      <c r="G186" s="8" t="s">
        <v>11</v>
      </c>
      <c r="H186" s="8" t="s">
        <v>25</v>
      </c>
      <c r="I186" s="8" t="s">
        <v>13</v>
      </c>
      <c r="J186" s="8" t="s">
        <v>46</v>
      </c>
      <c r="K186" s="69">
        <v>720</v>
      </c>
      <c r="L186" s="69">
        <v>60</v>
      </c>
      <c r="M186" s="69">
        <v>0</v>
      </c>
      <c r="N186" s="69">
        <v>0</v>
      </c>
      <c r="O186" s="9" t="s">
        <v>674</v>
      </c>
    </row>
    <row r="187" spans="1:15" x14ac:dyDescent="0.2">
      <c r="A187" s="97">
        <v>118</v>
      </c>
      <c r="B187" s="97">
        <v>5164621</v>
      </c>
      <c r="C187" s="98" t="s">
        <v>600</v>
      </c>
      <c r="D187" s="72" t="s">
        <v>601</v>
      </c>
      <c r="E187" s="73">
        <v>0</v>
      </c>
      <c r="F187" s="72" t="s">
        <v>676</v>
      </c>
      <c r="G187" s="72" t="s">
        <v>35</v>
      </c>
      <c r="H187" s="72" t="s">
        <v>25</v>
      </c>
      <c r="I187" s="72" t="s">
        <v>13</v>
      </c>
      <c r="J187" s="74" t="s">
        <v>46</v>
      </c>
      <c r="K187" s="75">
        <v>1000</v>
      </c>
      <c r="L187" s="75">
        <v>100</v>
      </c>
      <c r="M187" s="75">
        <v>100</v>
      </c>
      <c r="N187" s="75">
        <v>0</v>
      </c>
      <c r="O187" s="76" t="s">
        <v>674</v>
      </c>
    </row>
    <row r="188" spans="1:15" x14ac:dyDescent="0.2">
      <c r="A188" s="4">
        <v>119</v>
      </c>
      <c r="B188" s="4">
        <v>5752728</v>
      </c>
      <c r="C188" s="5" t="s">
        <v>602</v>
      </c>
      <c r="D188" s="8" t="s">
        <v>603</v>
      </c>
      <c r="E188" s="84">
        <v>25070</v>
      </c>
      <c r="F188" s="8" t="s">
        <v>11</v>
      </c>
      <c r="G188" s="8" t="s">
        <v>11</v>
      </c>
      <c r="H188" s="8" t="s">
        <v>25</v>
      </c>
      <c r="I188" s="8" t="s">
        <v>13</v>
      </c>
      <c r="J188" s="8" t="s">
        <v>107</v>
      </c>
      <c r="K188" s="69">
        <v>10</v>
      </c>
      <c r="L188" s="69">
        <v>50</v>
      </c>
      <c r="M188" s="69">
        <v>50</v>
      </c>
      <c r="N188" s="69">
        <v>50</v>
      </c>
      <c r="O188" s="9" t="s">
        <v>674</v>
      </c>
    </row>
    <row r="189" spans="1:15" x14ac:dyDescent="0.2">
      <c r="A189" s="10">
        <v>186</v>
      </c>
      <c r="B189" s="10">
        <v>5752728</v>
      </c>
      <c r="C189" s="11"/>
      <c r="D189" s="88" t="s">
        <v>604</v>
      </c>
      <c r="E189" s="89">
        <v>29059</v>
      </c>
      <c r="F189" s="88" t="s">
        <v>11</v>
      </c>
      <c r="G189" s="88" t="s">
        <v>11</v>
      </c>
      <c r="H189" s="88" t="s">
        <v>25</v>
      </c>
      <c r="I189" s="88" t="s">
        <v>25</v>
      </c>
      <c r="J189" s="90" t="s">
        <v>349</v>
      </c>
      <c r="K189" s="91">
        <v>10</v>
      </c>
      <c r="L189" s="91">
        <v>50</v>
      </c>
      <c r="M189" s="91">
        <v>50</v>
      </c>
      <c r="N189" s="91">
        <v>50</v>
      </c>
      <c r="O189" s="92" t="s">
        <v>674</v>
      </c>
    </row>
    <row r="190" spans="1:15" x14ac:dyDescent="0.2">
      <c r="A190" s="21">
        <v>120</v>
      </c>
      <c r="B190" s="21">
        <v>5130662</v>
      </c>
      <c r="C190" s="18" t="s">
        <v>606</v>
      </c>
      <c r="D190" s="20" t="s">
        <v>827</v>
      </c>
      <c r="E190" s="79">
        <v>0</v>
      </c>
      <c r="F190" s="20" t="s">
        <v>828</v>
      </c>
      <c r="G190" s="20" t="s">
        <v>828</v>
      </c>
      <c r="H190" s="20" t="s">
        <v>25</v>
      </c>
      <c r="I190" s="20" t="s">
        <v>13</v>
      </c>
      <c r="J190" s="20" t="s">
        <v>46</v>
      </c>
      <c r="K190" s="80">
        <v>1</v>
      </c>
      <c r="L190" s="80">
        <v>100</v>
      </c>
      <c r="M190" s="80">
        <v>0</v>
      </c>
      <c r="N190" s="80">
        <v>0</v>
      </c>
      <c r="O190" s="21" t="s">
        <v>674</v>
      </c>
    </row>
    <row r="191" spans="1:15" x14ac:dyDescent="0.2">
      <c r="A191" s="9">
        <v>121</v>
      </c>
      <c r="B191" s="9">
        <v>5722942</v>
      </c>
      <c r="C191" s="6" t="s">
        <v>609</v>
      </c>
      <c r="D191" s="88" t="s">
        <v>610</v>
      </c>
      <c r="E191" s="89">
        <v>25246</v>
      </c>
      <c r="F191" s="88" t="s">
        <v>11</v>
      </c>
      <c r="G191" s="88" t="s">
        <v>11</v>
      </c>
      <c r="H191" s="88" t="s">
        <v>25</v>
      </c>
      <c r="I191" s="88" t="s">
        <v>13</v>
      </c>
      <c r="J191" s="90" t="s">
        <v>55</v>
      </c>
      <c r="K191" s="91">
        <v>100</v>
      </c>
      <c r="L191" s="91">
        <v>100</v>
      </c>
      <c r="M191" s="91">
        <v>100</v>
      </c>
      <c r="N191" s="91">
        <v>0</v>
      </c>
      <c r="O191" s="92" t="s">
        <v>674</v>
      </c>
    </row>
    <row r="192" spans="1:15" x14ac:dyDescent="0.2">
      <c r="A192" s="16">
        <v>123</v>
      </c>
      <c r="B192" s="16">
        <v>5504767</v>
      </c>
      <c r="C192" s="17" t="s">
        <v>611</v>
      </c>
      <c r="D192" s="20" t="s">
        <v>612</v>
      </c>
      <c r="E192" s="93">
        <v>27921</v>
      </c>
      <c r="F192" s="20" t="s">
        <v>680</v>
      </c>
      <c r="G192" s="20" t="s">
        <v>11</v>
      </c>
      <c r="H192" s="20" t="s">
        <v>25</v>
      </c>
      <c r="I192" s="20" t="s">
        <v>25</v>
      </c>
      <c r="J192" s="20" t="s">
        <v>308</v>
      </c>
      <c r="K192" s="80">
        <v>25</v>
      </c>
      <c r="L192" s="80">
        <v>25</v>
      </c>
      <c r="M192" s="80">
        <v>25</v>
      </c>
      <c r="N192" s="80">
        <v>0</v>
      </c>
      <c r="O192" s="21" t="s">
        <v>674</v>
      </c>
    </row>
    <row r="193" spans="1:15" x14ac:dyDescent="0.2">
      <c r="A193" s="28">
        <v>190</v>
      </c>
      <c r="B193" s="28">
        <v>5504767</v>
      </c>
      <c r="C193" s="29"/>
      <c r="D193" s="72" t="s">
        <v>613</v>
      </c>
      <c r="E193" s="96">
        <v>27726</v>
      </c>
      <c r="F193" s="72" t="s">
        <v>680</v>
      </c>
      <c r="G193" s="72" t="s">
        <v>11</v>
      </c>
      <c r="H193" s="72" t="s">
        <v>25</v>
      </c>
      <c r="I193" s="72" t="s">
        <v>13</v>
      </c>
      <c r="J193" s="74" t="s">
        <v>16</v>
      </c>
      <c r="K193" s="75">
        <v>75</v>
      </c>
      <c r="L193" s="75">
        <v>75</v>
      </c>
      <c r="M193" s="75">
        <v>75</v>
      </c>
      <c r="N193" s="75">
        <v>0</v>
      </c>
      <c r="O193" s="76" t="s">
        <v>674</v>
      </c>
    </row>
    <row r="194" spans="1:15" x14ac:dyDescent="0.2">
      <c r="A194" s="9">
        <v>124</v>
      </c>
      <c r="B194" s="9">
        <v>5015243</v>
      </c>
      <c r="C194" s="6" t="s">
        <v>614</v>
      </c>
      <c r="D194" s="8" t="s">
        <v>829</v>
      </c>
      <c r="E194" s="84">
        <v>32893</v>
      </c>
      <c r="F194" s="8" t="s">
        <v>680</v>
      </c>
      <c r="G194" s="8" t="s">
        <v>35</v>
      </c>
      <c r="H194" s="8" t="s">
        <v>25</v>
      </c>
      <c r="I194" s="8" t="s">
        <v>25</v>
      </c>
      <c r="J194" s="8" t="s">
        <v>31</v>
      </c>
      <c r="K194" s="69">
        <v>50000</v>
      </c>
      <c r="L194" s="69">
        <v>100</v>
      </c>
      <c r="M194" s="69">
        <v>100</v>
      </c>
      <c r="N194" s="69">
        <v>0</v>
      </c>
      <c r="O194" s="9" t="s">
        <v>674</v>
      </c>
    </row>
    <row r="195" spans="1:15" x14ac:dyDescent="0.2">
      <c r="A195" s="97">
        <v>125</v>
      </c>
      <c r="B195" s="97">
        <v>5066417</v>
      </c>
      <c r="C195" s="98" t="s">
        <v>623</v>
      </c>
      <c r="D195" s="72" t="s">
        <v>830</v>
      </c>
      <c r="E195" s="96">
        <v>23111</v>
      </c>
      <c r="F195" s="72" t="s">
        <v>680</v>
      </c>
      <c r="G195" s="72" t="s">
        <v>35</v>
      </c>
      <c r="H195" s="72" t="s">
        <v>25</v>
      </c>
      <c r="I195" s="72" t="s">
        <v>13</v>
      </c>
      <c r="J195" s="74" t="s">
        <v>16</v>
      </c>
      <c r="K195" s="75">
        <v>1</v>
      </c>
      <c r="L195" s="75">
        <v>100</v>
      </c>
      <c r="M195" s="75">
        <v>100</v>
      </c>
      <c r="N195" s="75">
        <v>0</v>
      </c>
      <c r="O195" s="76" t="s">
        <v>674</v>
      </c>
    </row>
    <row r="196" spans="1:15" x14ac:dyDescent="0.2">
      <c r="A196" s="9">
        <v>126</v>
      </c>
      <c r="B196" s="9">
        <v>5183154</v>
      </c>
      <c r="C196" s="6" t="s">
        <v>631</v>
      </c>
      <c r="D196" s="8" t="s">
        <v>632</v>
      </c>
      <c r="E196" s="68">
        <v>0</v>
      </c>
      <c r="F196" s="8" t="s">
        <v>11</v>
      </c>
      <c r="G196" s="8" t="s">
        <v>11</v>
      </c>
      <c r="H196" s="8" t="s">
        <v>25</v>
      </c>
      <c r="I196" s="8" t="s">
        <v>13</v>
      </c>
      <c r="J196" s="8" t="s">
        <v>55</v>
      </c>
      <c r="K196" s="69">
        <v>1000</v>
      </c>
      <c r="L196" s="69">
        <v>100</v>
      </c>
      <c r="M196" s="69">
        <v>100</v>
      </c>
      <c r="N196" s="69">
        <v>0</v>
      </c>
      <c r="O196" s="9" t="s">
        <v>674</v>
      </c>
    </row>
    <row r="197" spans="1:15" x14ac:dyDescent="0.2">
      <c r="A197" s="70">
        <v>127</v>
      </c>
      <c r="B197" s="70">
        <v>2876965</v>
      </c>
      <c r="C197" s="71" t="s">
        <v>633</v>
      </c>
      <c r="D197" s="72" t="s">
        <v>831</v>
      </c>
      <c r="E197" s="96">
        <v>23454</v>
      </c>
      <c r="F197" s="72" t="s">
        <v>11</v>
      </c>
      <c r="G197" s="72" t="s">
        <v>11</v>
      </c>
      <c r="H197" s="72" t="s">
        <v>25</v>
      </c>
      <c r="I197" s="72" t="s">
        <v>25</v>
      </c>
      <c r="J197" s="74" t="s">
        <v>693</v>
      </c>
      <c r="K197" s="75">
        <v>26</v>
      </c>
      <c r="L197" s="75">
        <v>26</v>
      </c>
      <c r="M197" s="75">
        <v>0</v>
      </c>
      <c r="N197" s="75">
        <v>0</v>
      </c>
      <c r="O197" s="76" t="s">
        <v>674</v>
      </c>
    </row>
    <row r="198" spans="1:15" x14ac:dyDescent="0.2">
      <c r="A198" s="77">
        <v>195</v>
      </c>
      <c r="B198" s="77">
        <v>2876965</v>
      </c>
      <c r="C198" s="78"/>
      <c r="D198" s="20" t="s">
        <v>832</v>
      </c>
      <c r="E198" s="93">
        <v>22720</v>
      </c>
      <c r="F198" s="20" t="s">
        <v>11</v>
      </c>
      <c r="G198" s="20" t="s">
        <v>11</v>
      </c>
      <c r="H198" s="20" t="s">
        <v>25</v>
      </c>
      <c r="I198" s="20" t="s">
        <v>13</v>
      </c>
      <c r="J198" s="20" t="s">
        <v>107</v>
      </c>
      <c r="K198" s="80">
        <v>24</v>
      </c>
      <c r="L198" s="80">
        <v>24</v>
      </c>
      <c r="M198" s="80">
        <v>0</v>
      </c>
      <c r="N198" s="80">
        <v>0</v>
      </c>
      <c r="O198" s="21" t="s">
        <v>674</v>
      </c>
    </row>
    <row r="199" spans="1:15" x14ac:dyDescent="0.2">
      <c r="A199" s="81">
        <v>196</v>
      </c>
      <c r="B199" s="81">
        <v>2876965</v>
      </c>
      <c r="C199" s="82"/>
      <c r="D199" s="72" t="s">
        <v>833</v>
      </c>
      <c r="E199" s="96">
        <v>30475</v>
      </c>
      <c r="F199" s="72" t="s">
        <v>11</v>
      </c>
      <c r="G199" s="72" t="s">
        <v>11</v>
      </c>
      <c r="H199" s="72" t="s">
        <v>25</v>
      </c>
      <c r="I199" s="72" t="s">
        <v>13</v>
      </c>
      <c r="J199" s="74" t="s">
        <v>834</v>
      </c>
      <c r="K199" s="75">
        <v>50</v>
      </c>
      <c r="L199" s="75">
        <v>50</v>
      </c>
      <c r="M199" s="75">
        <v>0</v>
      </c>
      <c r="N199" s="75">
        <v>0</v>
      </c>
      <c r="O199" s="76" t="s">
        <v>674</v>
      </c>
    </row>
    <row r="200" spans="1:15" x14ac:dyDescent="0.2">
      <c r="A200" s="4">
        <v>128</v>
      </c>
      <c r="B200" s="4">
        <v>2617455</v>
      </c>
      <c r="C200" s="5" t="s">
        <v>639</v>
      </c>
      <c r="D200" s="8" t="s">
        <v>835</v>
      </c>
      <c r="E200" s="68">
        <v>0</v>
      </c>
      <c r="F200" s="8" t="s">
        <v>11</v>
      </c>
      <c r="G200" s="8" t="s">
        <v>11</v>
      </c>
      <c r="H200" s="8" t="s">
        <v>25</v>
      </c>
      <c r="I200" s="8" t="s">
        <v>25</v>
      </c>
      <c r="J200" s="85">
        <v>0</v>
      </c>
      <c r="K200" s="69">
        <v>6.01</v>
      </c>
      <c r="L200" s="69">
        <v>6</v>
      </c>
      <c r="M200" s="69">
        <v>0</v>
      </c>
      <c r="N200" s="69">
        <v>0</v>
      </c>
      <c r="O200" s="9" t="s">
        <v>674</v>
      </c>
    </row>
    <row r="201" spans="1:15" x14ac:dyDescent="0.2">
      <c r="A201" s="45">
        <v>198</v>
      </c>
      <c r="B201" s="45">
        <v>2617455</v>
      </c>
      <c r="C201" s="46"/>
      <c r="D201" s="88" t="s">
        <v>836</v>
      </c>
      <c r="E201" s="101">
        <v>0</v>
      </c>
      <c r="F201" s="88" t="s">
        <v>11</v>
      </c>
      <c r="G201" s="88" t="s">
        <v>11</v>
      </c>
      <c r="H201" s="88" t="s">
        <v>25</v>
      </c>
      <c r="I201" s="88" t="s">
        <v>25</v>
      </c>
      <c r="J201" s="100">
        <v>0</v>
      </c>
      <c r="K201" s="91">
        <v>14.45</v>
      </c>
      <c r="L201" s="91">
        <v>14</v>
      </c>
      <c r="M201" s="91">
        <v>0</v>
      </c>
      <c r="N201" s="91">
        <v>0</v>
      </c>
      <c r="O201" s="92" t="s">
        <v>674</v>
      </c>
    </row>
    <row r="202" spans="1:15" x14ac:dyDescent="0.2">
      <c r="A202" s="45">
        <v>199</v>
      </c>
      <c r="B202" s="45">
        <v>2617455</v>
      </c>
      <c r="C202" s="46"/>
      <c r="D202" s="8" t="s">
        <v>837</v>
      </c>
      <c r="E202" s="68">
        <v>0</v>
      </c>
      <c r="F202" s="8" t="s">
        <v>11</v>
      </c>
      <c r="G202" s="8" t="s">
        <v>11</v>
      </c>
      <c r="H202" s="8" t="s">
        <v>25</v>
      </c>
      <c r="I202" s="8" t="s">
        <v>25</v>
      </c>
      <c r="J202" s="85">
        <v>0</v>
      </c>
      <c r="K202" s="69">
        <v>6.7</v>
      </c>
      <c r="L202" s="69">
        <v>6.7</v>
      </c>
      <c r="M202" s="69">
        <v>0</v>
      </c>
      <c r="N202" s="69">
        <v>0</v>
      </c>
      <c r="O202" s="9" t="s">
        <v>674</v>
      </c>
    </row>
    <row r="203" spans="1:15" x14ac:dyDescent="0.2">
      <c r="A203" s="45">
        <v>200</v>
      </c>
      <c r="B203" s="45">
        <v>2617455</v>
      </c>
      <c r="C203" s="46"/>
      <c r="D203" s="88" t="s">
        <v>838</v>
      </c>
      <c r="E203" s="101">
        <v>0</v>
      </c>
      <c r="F203" s="88" t="s">
        <v>11</v>
      </c>
      <c r="G203" s="88" t="s">
        <v>11</v>
      </c>
      <c r="H203" s="88" t="s">
        <v>25</v>
      </c>
      <c r="I203" s="88" t="s">
        <v>13</v>
      </c>
      <c r="J203" s="90" t="s">
        <v>55</v>
      </c>
      <c r="K203" s="91">
        <v>31.1</v>
      </c>
      <c r="L203" s="91">
        <v>31</v>
      </c>
      <c r="M203" s="91">
        <v>0</v>
      </c>
      <c r="N203" s="91">
        <v>0</v>
      </c>
      <c r="O203" s="92" t="s">
        <v>674</v>
      </c>
    </row>
    <row r="204" spans="1:15" x14ac:dyDescent="0.2">
      <c r="A204" s="45">
        <v>201</v>
      </c>
      <c r="B204" s="45">
        <v>2617455</v>
      </c>
      <c r="C204" s="46"/>
      <c r="D204" s="8" t="s">
        <v>839</v>
      </c>
      <c r="E204" s="68">
        <v>0</v>
      </c>
      <c r="F204" s="8" t="s">
        <v>11</v>
      </c>
      <c r="G204" s="8" t="s">
        <v>11</v>
      </c>
      <c r="H204" s="8" t="s">
        <v>25</v>
      </c>
      <c r="I204" s="8" t="s">
        <v>25</v>
      </c>
      <c r="J204" s="85">
        <v>0</v>
      </c>
      <c r="K204" s="69">
        <v>10.33</v>
      </c>
      <c r="L204" s="69">
        <v>10</v>
      </c>
      <c r="M204" s="69">
        <v>0</v>
      </c>
      <c r="N204" s="69">
        <v>0</v>
      </c>
      <c r="O204" s="9" t="s">
        <v>674</v>
      </c>
    </row>
    <row r="205" spans="1:15" x14ac:dyDescent="0.2">
      <c r="A205" s="10">
        <v>202</v>
      </c>
      <c r="B205" s="10">
        <v>2617455</v>
      </c>
      <c r="C205" s="11"/>
      <c r="D205" s="88" t="s">
        <v>840</v>
      </c>
      <c r="E205" s="101">
        <v>0</v>
      </c>
      <c r="F205" s="88" t="s">
        <v>11</v>
      </c>
      <c r="G205" s="88" t="s">
        <v>11</v>
      </c>
      <c r="H205" s="88" t="s">
        <v>25</v>
      </c>
      <c r="I205" s="88" t="s">
        <v>25</v>
      </c>
      <c r="J205" s="100">
        <v>0</v>
      </c>
      <c r="K205" s="91">
        <v>31.41</v>
      </c>
      <c r="L205" s="91">
        <v>31</v>
      </c>
      <c r="M205" s="91">
        <v>0</v>
      </c>
      <c r="N205" s="91">
        <v>0</v>
      </c>
      <c r="O205" s="92" t="s">
        <v>674</v>
      </c>
    </row>
    <row r="206" spans="1:15" x14ac:dyDescent="0.2">
      <c r="A206" s="21">
        <v>129</v>
      </c>
      <c r="B206" s="21">
        <v>2003821</v>
      </c>
      <c r="C206" s="18" t="s">
        <v>652</v>
      </c>
      <c r="D206" s="20" t="s">
        <v>653</v>
      </c>
      <c r="E206" s="93">
        <v>32739</v>
      </c>
      <c r="F206" s="20" t="s">
        <v>11</v>
      </c>
      <c r="G206" s="20" t="s">
        <v>11</v>
      </c>
      <c r="H206" s="20" t="s">
        <v>25</v>
      </c>
      <c r="I206" s="20" t="s">
        <v>13</v>
      </c>
      <c r="J206" s="20" t="s">
        <v>55</v>
      </c>
      <c r="K206" s="80">
        <v>75800</v>
      </c>
      <c r="L206" s="80">
        <v>92</v>
      </c>
      <c r="M206" s="80">
        <v>92</v>
      </c>
      <c r="N206" s="80">
        <v>0</v>
      </c>
      <c r="O206" s="21" t="s">
        <v>674</v>
      </c>
    </row>
    <row r="207" spans="1:15" x14ac:dyDescent="0.2">
      <c r="A207" s="9">
        <v>130</v>
      </c>
      <c r="B207" s="9">
        <v>5381584</v>
      </c>
      <c r="C207" s="6" t="s">
        <v>654</v>
      </c>
      <c r="D207" s="88" t="s">
        <v>655</v>
      </c>
      <c r="E207" s="89">
        <v>25505</v>
      </c>
      <c r="F207" s="88" t="s">
        <v>11</v>
      </c>
      <c r="G207" s="88" t="s">
        <v>11</v>
      </c>
      <c r="H207" s="88" t="s">
        <v>25</v>
      </c>
      <c r="I207" s="88" t="s">
        <v>13</v>
      </c>
      <c r="J207" s="90" t="s">
        <v>31</v>
      </c>
      <c r="K207" s="91">
        <v>1000</v>
      </c>
      <c r="L207" s="91">
        <v>100</v>
      </c>
      <c r="M207" s="91">
        <v>100</v>
      </c>
      <c r="N207" s="91">
        <v>100</v>
      </c>
      <c r="O207" s="92" t="s">
        <v>674</v>
      </c>
    </row>
    <row r="208" spans="1:15" x14ac:dyDescent="0.2">
      <c r="A208" s="21">
        <v>131</v>
      </c>
      <c r="B208" s="21">
        <v>5137977</v>
      </c>
      <c r="C208" s="18" t="s">
        <v>841</v>
      </c>
      <c r="D208" s="20" t="s">
        <v>757</v>
      </c>
      <c r="E208" s="93">
        <v>20398</v>
      </c>
      <c r="F208" s="20" t="s">
        <v>680</v>
      </c>
      <c r="G208" s="20" t="s">
        <v>683</v>
      </c>
      <c r="H208" s="20" t="s">
        <v>25</v>
      </c>
      <c r="I208" s="20" t="s">
        <v>13</v>
      </c>
      <c r="J208" s="20" t="s">
        <v>55</v>
      </c>
      <c r="K208" s="80">
        <v>49000</v>
      </c>
      <c r="L208" s="80">
        <v>49</v>
      </c>
      <c r="M208" s="80">
        <v>49</v>
      </c>
      <c r="N208" s="80">
        <v>0</v>
      </c>
      <c r="O208" s="21" t="s">
        <v>674</v>
      </c>
    </row>
    <row r="209" spans="1:15" x14ac:dyDescent="0.2">
      <c r="A209" s="9">
        <v>132</v>
      </c>
      <c r="B209" s="9">
        <v>5382475</v>
      </c>
      <c r="C209" s="6" t="s">
        <v>658</v>
      </c>
      <c r="D209" s="88" t="s">
        <v>659</v>
      </c>
      <c r="E209" s="89">
        <v>25427</v>
      </c>
      <c r="F209" s="88" t="s">
        <v>680</v>
      </c>
      <c r="G209" s="88" t="s">
        <v>35</v>
      </c>
      <c r="H209" s="88" t="s">
        <v>25</v>
      </c>
      <c r="I209" s="88" t="s">
        <v>13</v>
      </c>
      <c r="J209" s="90" t="s">
        <v>46</v>
      </c>
      <c r="K209" s="91">
        <v>100</v>
      </c>
      <c r="L209" s="91">
        <v>100</v>
      </c>
      <c r="M209" s="91">
        <v>100</v>
      </c>
      <c r="N209" s="91">
        <v>0</v>
      </c>
      <c r="O209" s="92" t="s">
        <v>674</v>
      </c>
    </row>
    <row r="210" spans="1:15" x14ac:dyDescent="0.2">
      <c r="A210" s="21">
        <v>133</v>
      </c>
      <c r="B210" s="21">
        <v>2112663</v>
      </c>
      <c r="C210" s="18" t="s">
        <v>660</v>
      </c>
      <c r="D210" s="20" t="s">
        <v>842</v>
      </c>
      <c r="E210" s="93">
        <v>43313</v>
      </c>
      <c r="F210" s="20" t="s">
        <v>11</v>
      </c>
      <c r="G210" s="20" t="s">
        <v>11</v>
      </c>
      <c r="H210" s="20" t="s">
        <v>25</v>
      </c>
      <c r="I210" s="20" t="s">
        <v>742</v>
      </c>
      <c r="J210" s="20" t="s">
        <v>46</v>
      </c>
      <c r="K210" s="80">
        <v>0</v>
      </c>
      <c r="L210" s="80">
        <v>0</v>
      </c>
      <c r="M210" s="80">
        <v>0</v>
      </c>
      <c r="N210" s="80">
        <v>0</v>
      </c>
      <c r="O210" s="21" t="s">
        <v>674</v>
      </c>
    </row>
    <row r="211" spans="1:15" x14ac:dyDescent="0.2">
      <c r="A211" s="4">
        <v>134</v>
      </c>
      <c r="B211" s="4">
        <v>2662647</v>
      </c>
      <c r="C211" s="5" t="s">
        <v>538</v>
      </c>
      <c r="D211" s="88" t="s">
        <v>539</v>
      </c>
      <c r="E211" s="89">
        <v>25060</v>
      </c>
      <c r="F211" s="88" t="s">
        <v>11</v>
      </c>
      <c r="G211" s="88" t="s">
        <v>11</v>
      </c>
      <c r="H211" s="88" t="s">
        <v>25</v>
      </c>
      <c r="I211" s="88" t="s">
        <v>25</v>
      </c>
      <c r="J211" s="100">
        <v>0</v>
      </c>
      <c r="K211" s="107"/>
      <c r="L211" s="107">
        <v>34.299999999999997</v>
      </c>
      <c r="M211" s="107">
        <v>34.299999999999997</v>
      </c>
      <c r="N211" s="107"/>
      <c r="O211" s="92" t="s">
        <v>674</v>
      </c>
    </row>
    <row r="212" spans="1:15" x14ac:dyDescent="0.2">
      <c r="A212" s="10">
        <v>209</v>
      </c>
      <c r="B212" s="10">
        <v>2662647</v>
      </c>
      <c r="C212" s="11"/>
      <c r="D212" s="8" t="s">
        <v>542</v>
      </c>
      <c r="E212" s="84">
        <v>28309</v>
      </c>
      <c r="F212" s="8" t="s">
        <v>11</v>
      </c>
      <c r="G212" s="8" t="s">
        <v>11</v>
      </c>
      <c r="H212" s="8" t="s">
        <v>25</v>
      </c>
      <c r="I212" s="8" t="s">
        <v>25</v>
      </c>
      <c r="J212" s="85">
        <v>0</v>
      </c>
      <c r="K212" s="8"/>
      <c r="L212" s="8">
        <v>14.7</v>
      </c>
      <c r="M212" s="8">
        <v>14.7</v>
      </c>
      <c r="N212" s="8"/>
      <c r="O212" s="9" t="s">
        <v>674</v>
      </c>
    </row>
    <row r="214" spans="1:15" x14ac:dyDescent="0.2">
      <c r="A214" s="108"/>
      <c r="B214" s="109"/>
      <c r="C214" s="110"/>
      <c r="D214" s="110"/>
      <c r="E214" s="111"/>
      <c r="F214" s="110"/>
      <c r="G214" s="110"/>
      <c r="H214" s="110"/>
      <c r="I214" s="110"/>
      <c r="J214" s="110"/>
      <c r="K214" s="110"/>
      <c r="L214" s="110"/>
      <c r="M214" s="110"/>
      <c r="N214" s="110"/>
      <c r="O214" s="109"/>
    </row>
  </sheetData>
  <sheetProtection formatCells="0" formatColumns="0" formatRows="0" insertColumns="0" insertRows="0" insertHyperlinks="0" deleteColumns="0" deleteRows="0" sort="0" autoFilter="0" pivotTables="0"/>
  <autoFilter ref="A3:P212"/>
  <mergeCells count="126">
    <mergeCell ref="A200:A205"/>
    <mergeCell ref="B200:B205"/>
    <mergeCell ref="C200:C205"/>
    <mergeCell ref="A211:A212"/>
    <mergeCell ref="B211:B212"/>
    <mergeCell ref="C211:C212"/>
    <mergeCell ref="A192:A193"/>
    <mergeCell ref="B192:B193"/>
    <mergeCell ref="C192:C193"/>
    <mergeCell ref="A197:A199"/>
    <mergeCell ref="B197:B199"/>
    <mergeCell ref="C197:C199"/>
    <mergeCell ref="A185:A186"/>
    <mergeCell ref="B185:B186"/>
    <mergeCell ref="C185:C186"/>
    <mergeCell ref="A188:A189"/>
    <mergeCell ref="B188:B189"/>
    <mergeCell ref="C188:C189"/>
    <mergeCell ref="A180:A181"/>
    <mergeCell ref="B180:B181"/>
    <mergeCell ref="C180:C181"/>
    <mergeCell ref="A183:A184"/>
    <mergeCell ref="B183:B184"/>
    <mergeCell ref="C183:C184"/>
    <mergeCell ref="A163:A165"/>
    <mergeCell ref="B163:B165"/>
    <mergeCell ref="C163:C165"/>
    <mergeCell ref="A168:A172"/>
    <mergeCell ref="B168:B172"/>
    <mergeCell ref="C168:C172"/>
    <mergeCell ref="A157:A158"/>
    <mergeCell ref="B157:B158"/>
    <mergeCell ref="C157:C158"/>
    <mergeCell ref="A159:A161"/>
    <mergeCell ref="B159:B161"/>
    <mergeCell ref="C159:C161"/>
    <mergeCell ref="A145:A146"/>
    <mergeCell ref="B145:B146"/>
    <mergeCell ref="C145:C146"/>
    <mergeCell ref="A148:A153"/>
    <mergeCell ref="B148:B153"/>
    <mergeCell ref="C148:C153"/>
    <mergeCell ref="A141:A142"/>
    <mergeCell ref="B141:B142"/>
    <mergeCell ref="C141:C142"/>
    <mergeCell ref="A143:A144"/>
    <mergeCell ref="B143:B144"/>
    <mergeCell ref="C143:C144"/>
    <mergeCell ref="A118:A121"/>
    <mergeCell ref="B118:B121"/>
    <mergeCell ref="C118:C121"/>
    <mergeCell ref="A133:A134"/>
    <mergeCell ref="B133:B134"/>
    <mergeCell ref="C133:C134"/>
    <mergeCell ref="A101:A106"/>
    <mergeCell ref="B101:B106"/>
    <mergeCell ref="C101:C106"/>
    <mergeCell ref="A113:A115"/>
    <mergeCell ref="B113:B115"/>
    <mergeCell ref="C113:C115"/>
    <mergeCell ref="A91:A92"/>
    <mergeCell ref="B91:B92"/>
    <mergeCell ref="C91:C92"/>
    <mergeCell ref="A99:A100"/>
    <mergeCell ref="B99:B100"/>
    <mergeCell ref="C99:C100"/>
    <mergeCell ref="A80:A82"/>
    <mergeCell ref="B80:B82"/>
    <mergeCell ref="C80:C82"/>
    <mergeCell ref="A85:A86"/>
    <mergeCell ref="B85:B86"/>
    <mergeCell ref="C85:C86"/>
    <mergeCell ref="A69:A70"/>
    <mergeCell ref="B69:B70"/>
    <mergeCell ref="C69:C70"/>
    <mergeCell ref="A72:A75"/>
    <mergeCell ref="B72:B75"/>
    <mergeCell ref="C72:C75"/>
    <mergeCell ref="A59:A60"/>
    <mergeCell ref="B59:B60"/>
    <mergeCell ref="C59:C60"/>
    <mergeCell ref="A62:A67"/>
    <mergeCell ref="B62:B67"/>
    <mergeCell ref="C62:C67"/>
    <mergeCell ref="A43:A53"/>
    <mergeCell ref="B43:B53"/>
    <mergeCell ref="C43:C53"/>
    <mergeCell ref="A55:A56"/>
    <mergeCell ref="B55:B56"/>
    <mergeCell ref="C55:C56"/>
    <mergeCell ref="A39:A40"/>
    <mergeCell ref="B39:B40"/>
    <mergeCell ref="C39:C40"/>
    <mergeCell ref="A41:A42"/>
    <mergeCell ref="B41:B42"/>
    <mergeCell ref="C41:C42"/>
    <mergeCell ref="A33:A34"/>
    <mergeCell ref="B33:B34"/>
    <mergeCell ref="C33:C34"/>
    <mergeCell ref="A37:A38"/>
    <mergeCell ref="B37:B38"/>
    <mergeCell ref="C37:C38"/>
    <mergeCell ref="A21:A23"/>
    <mergeCell ref="B21:B23"/>
    <mergeCell ref="C21:C23"/>
    <mergeCell ref="A29:A31"/>
    <mergeCell ref="B29:B31"/>
    <mergeCell ref="C29:C31"/>
    <mergeCell ref="A17:A18"/>
    <mergeCell ref="B17:B18"/>
    <mergeCell ref="C17:C18"/>
    <mergeCell ref="A19:A20"/>
    <mergeCell ref="B19:B20"/>
    <mergeCell ref="C19:C20"/>
    <mergeCell ref="A10:A11"/>
    <mergeCell ref="B10:B11"/>
    <mergeCell ref="C10:C11"/>
    <mergeCell ref="A15:A16"/>
    <mergeCell ref="B15:B16"/>
    <mergeCell ref="C15:C16"/>
    <mergeCell ref="A5:A7"/>
    <mergeCell ref="B5:B7"/>
    <mergeCell ref="C5:C7"/>
    <mergeCell ref="A8:A9"/>
    <mergeCell ref="B8:B9"/>
    <mergeCell ref="C8:C9"/>
  </mergeCells>
  <pageMargins left="0.7" right="0.7" top="0.75" bottom="0.75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workbookViewId="0">
      <selection activeCell="G89" sqref="G89"/>
    </sheetView>
  </sheetViews>
  <sheetFormatPr defaultColWidth="9.140625" defaultRowHeight="12" x14ac:dyDescent="0.2"/>
  <cols>
    <col min="1" max="1" width="4.140625" style="60" customWidth="1"/>
    <col min="2" max="2" width="10.5703125" style="60" customWidth="1"/>
    <col min="3" max="3" width="24.140625" style="61" customWidth="1"/>
    <col min="4" max="4" width="33.28515625" style="61" customWidth="1"/>
    <col min="5" max="5" width="10.7109375" style="61" customWidth="1"/>
    <col min="6" max="6" width="20.7109375" style="114" customWidth="1"/>
    <col min="7" max="7" width="20" style="115" customWidth="1"/>
    <col min="8" max="8" width="20" style="63" customWidth="1"/>
    <col min="9" max="9" width="20" style="116" customWidth="1"/>
    <col min="10" max="10" width="24.85546875" style="63" customWidth="1"/>
    <col min="11" max="11" width="42" style="63" customWidth="1"/>
    <col min="12" max="12" width="36.85546875" style="61" bestFit="1" customWidth="1"/>
    <col min="13" max="16384" width="9.140625" style="61"/>
  </cols>
  <sheetData>
    <row r="1" spans="1:12" ht="20.25" customHeight="1" x14ac:dyDescent="0.2">
      <c r="A1" s="59" t="s">
        <v>843</v>
      </c>
    </row>
    <row r="3" spans="1:12" ht="24" x14ac:dyDescent="0.2">
      <c r="A3" s="65" t="s">
        <v>1</v>
      </c>
      <c r="B3" s="65" t="s">
        <v>2</v>
      </c>
      <c r="C3" s="65" t="s">
        <v>3</v>
      </c>
      <c r="D3" s="65" t="s">
        <v>3</v>
      </c>
      <c r="E3" s="65" t="s">
        <v>844</v>
      </c>
      <c r="F3" s="65" t="s">
        <v>845</v>
      </c>
      <c r="G3" s="65" t="s">
        <v>846</v>
      </c>
      <c r="H3" s="65" t="s">
        <v>847</v>
      </c>
      <c r="I3" s="117" t="s">
        <v>848</v>
      </c>
      <c r="J3" s="65" t="s">
        <v>849</v>
      </c>
      <c r="K3" s="65" t="s">
        <v>850</v>
      </c>
      <c r="L3" s="65" t="s">
        <v>851</v>
      </c>
    </row>
    <row r="4" spans="1:12" ht="24" x14ac:dyDescent="0.2">
      <c r="A4" s="35">
        <v>1</v>
      </c>
      <c r="B4" s="35">
        <v>5161312</v>
      </c>
      <c r="C4" s="38" t="s">
        <v>27</v>
      </c>
      <c r="D4" s="36" t="s">
        <v>552</v>
      </c>
      <c r="E4" s="35" t="s">
        <v>852</v>
      </c>
      <c r="F4" s="35">
        <v>35143533537</v>
      </c>
      <c r="G4" s="118" t="s">
        <v>853</v>
      </c>
      <c r="H4" s="36" t="s">
        <v>94</v>
      </c>
      <c r="I4" s="119" t="s">
        <v>854</v>
      </c>
      <c r="J4" s="36" t="s">
        <v>855</v>
      </c>
      <c r="K4" s="36" t="s">
        <v>856</v>
      </c>
      <c r="L4" s="119" t="s">
        <v>857</v>
      </c>
    </row>
    <row r="5" spans="1:12" s="125" customFormat="1" ht="24" x14ac:dyDescent="0.25">
      <c r="A5" s="97">
        <v>2</v>
      </c>
      <c r="B5" s="97">
        <v>5244501</v>
      </c>
      <c r="C5" s="120" t="s">
        <v>50</v>
      </c>
      <c r="D5" s="121" t="s">
        <v>858</v>
      </c>
      <c r="E5" s="97" t="s">
        <v>859</v>
      </c>
      <c r="F5" s="122">
        <v>5476992</v>
      </c>
      <c r="G5" s="123">
        <v>0</v>
      </c>
      <c r="H5" s="121" t="s">
        <v>11</v>
      </c>
      <c r="I5" s="123">
        <v>0</v>
      </c>
      <c r="J5" s="121" t="s">
        <v>860</v>
      </c>
      <c r="K5" s="121" t="s">
        <v>860</v>
      </c>
      <c r="L5" s="124">
        <v>0</v>
      </c>
    </row>
    <row r="6" spans="1:12" ht="24" x14ac:dyDescent="0.2">
      <c r="A6" s="35">
        <v>3</v>
      </c>
      <c r="B6" s="35">
        <v>2874229</v>
      </c>
      <c r="C6" s="38" t="s">
        <v>56</v>
      </c>
      <c r="D6" s="36" t="s">
        <v>57</v>
      </c>
      <c r="E6" s="35" t="s">
        <v>852</v>
      </c>
      <c r="F6" s="35" t="s">
        <v>861</v>
      </c>
      <c r="G6" s="118" t="s">
        <v>862</v>
      </c>
      <c r="H6" s="36" t="s">
        <v>203</v>
      </c>
      <c r="I6" s="119" t="s">
        <v>863</v>
      </c>
      <c r="J6" s="36" t="s">
        <v>864</v>
      </c>
      <c r="K6" s="36" t="s">
        <v>865</v>
      </c>
      <c r="L6" s="119" t="s">
        <v>866</v>
      </c>
    </row>
    <row r="7" spans="1:12" x14ac:dyDescent="0.2">
      <c r="A7" s="70">
        <v>4</v>
      </c>
      <c r="B7" s="70">
        <v>2075768</v>
      </c>
      <c r="C7" s="126" t="s">
        <v>58</v>
      </c>
      <c r="D7" s="121" t="s">
        <v>59</v>
      </c>
      <c r="E7" s="97" t="s">
        <v>859</v>
      </c>
      <c r="F7" s="122">
        <v>2038161</v>
      </c>
      <c r="G7" s="127" t="s">
        <v>867</v>
      </c>
      <c r="H7" s="121" t="s">
        <v>11</v>
      </c>
      <c r="I7" s="127" t="s">
        <v>868</v>
      </c>
      <c r="J7" s="121" t="s">
        <v>869</v>
      </c>
      <c r="K7" s="121" t="s">
        <v>870</v>
      </c>
      <c r="L7" s="128" t="s">
        <v>871</v>
      </c>
    </row>
    <row r="8" spans="1:12" x14ac:dyDescent="0.2">
      <c r="A8" s="77"/>
      <c r="B8" s="77"/>
      <c r="C8" s="129"/>
      <c r="D8" s="18" t="s">
        <v>61</v>
      </c>
      <c r="E8" s="21" t="s">
        <v>859</v>
      </c>
      <c r="F8" s="21">
        <v>2635526</v>
      </c>
      <c r="G8" s="130" t="s">
        <v>867</v>
      </c>
      <c r="H8" s="18" t="s">
        <v>11</v>
      </c>
      <c r="I8" s="131" t="s">
        <v>872</v>
      </c>
      <c r="J8" s="18" t="s">
        <v>873</v>
      </c>
      <c r="K8" s="18" t="s">
        <v>873</v>
      </c>
      <c r="L8" s="132">
        <v>0</v>
      </c>
    </row>
    <row r="9" spans="1:12" x14ac:dyDescent="0.2">
      <c r="A9" s="77"/>
      <c r="B9" s="77"/>
      <c r="C9" s="129"/>
      <c r="D9" s="121" t="s">
        <v>62</v>
      </c>
      <c r="E9" s="97" t="s">
        <v>874</v>
      </c>
      <c r="F9" s="122" t="s">
        <v>875</v>
      </c>
      <c r="G9" s="127" t="s">
        <v>867</v>
      </c>
      <c r="H9" s="121" t="s">
        <v>11</v>
      </c>
      <c r="I9" s="127" t="s">
        <v>876</v>
      </c>
      <c r="J9" s="121" t="s">
        <v>869</v>
      </c>
      <c r="K9" s="121" t="s">
        <v>870</v>
      </c>
      <c r="L9" s="128" t="s">
        <v>871</v>
      </c>
    </row>
    <row r="10" spans="1:12" x14ac:dyDescent="0.2">
      <c r="A10" s="81"/>
      <c r="B10" s="81"/>
      <c r="C10" s="133"/>
      <c r="D10" s="18" t="s">
        <v>64</v>
      </c>
      <c r="E10" s="21" t="s">
        <v>874</v>
      </c>
      <c r="F10" s="21" t="s">
        <v>877</v>
      </c>
      <c r="G10" s="130" t="s">
        <v>867</v>
      </c>
      <c r="H10" s="18" t="s">
        <v>11</v>
      </c>
      <c r="I10" s="131" t="s">
        <v>878</v>
      </c>
      <c r="J10" s="18" t="s">
        <v>869</v>
      </c>
      <c r="K10" s="18" t="s">
        <v>870</v>
      </c>
      <c r="L10" s="131" t="s">
        <v>871</v>
      </c>
    </row>
    <row r="11" spans="1:12" ht="60" x14ac:dyDescent="0.2">
      <c r="A11" s="134">
        <v>5</v>
      </c>
      <c r="B11" s="134">
        <v>2008572</v>
      </c>
      <c r="C11" s="135" t="s">
        <v>72</v>
      </c>
      <c r="D11" s="136" t="s">
        <v>73</v>
      </c>
      <c r="E11" s="137" t="s">
        <v>859</v>
      </c>
      <c r="F11" s="138">
        <v>5498864</v>
      </c>
      <c r="G11" s="139" t="s">
        <v>879</v>
      </c>
      <c r="H11" s="136" t="s">
        <v>11</v>
      </c>
      <c r="I11" s="140">
        <v>0</v>
      </c>
      <c r="J11" s="136" t="s">
        <v>880</v>
      </c>
      <c r="K11" s="136" t="s">
        <v>880</v>
      </c>
      <c r="L11" s="141">
        <v>0</v>
      </c>
    </row>
    <row r="12" spans="1:12" ht="48" x14ac:dyDescent="0.2">
      <c r="A12" s="142"/>
      <c r="B12" s="142"/>
      <c r="C12" s="143"/>
      <c r="D12" s="6" t="s">
        <v>75</v>
      </c>
      <c r="E12" s="9" t="s">
        <v>881</v>
      </c>
      <c r="F12" s="9">
        <v>5124913</v>
      </c>
      <c r="G12" s="144" t="s">
        <v>882</v>
      </c>
      <c r="H12" s="6" t="s">
        <v>11</v>
      </c>
      <c r="I12" s="85">
        <v>0</v>
      </c>
      <c r="J12" s="6" t="s">
        <v>883</v>
      </c>
      <c r="K12" s="6" t="s">
        <v>883</v>
      </c>
      <c r="L12" s="145" t="s">
        <v>884</v>
      </c>
    </row>
    <row r="13" spans="1:12" ht="24" x14ac:dyDescent="0.2">
      <c r="A13" s="97">
        <v>6</v>
      </c>
      <c r="B13" s="97">
        <v>5502977</v>
      </c>
      <c r="C13" s="120" t="s">
        <v>83</v>
      </c>
      <c r="D13" s="121" t="s">
        <v>885</v>
      </c>
      <c r="E13" s="97" t="s">
        <v>886</v>
      </c>
      <c r="F13" s="122" t="s">
        <v>887</v>
      </c>
      <c r="G13" s="123">
        <v>0</v>
      </c>
      <c r="H13" s="121" t="s">
        <v>888</v>
      </c>
      <c r="I13" s="123">
        <v>0</v>
      </c>
      <c r="J13" s="121" t="s">
        <v>889</v>
      </c>
      <c r="K13" s="121" t="s">
        <v>890</v>
      </c>
      <c r="L13" s="128" t="s">
        <v>891</v>
      </c>
    </row>
    <row r="14" spans="1:12" ht="24" x14ac:dyDescent="0.2">
      <c r="A14" s="146">
        <v>7</v>
      </c>
      <c r="B14" s="146">
        <v>2708701</v>
      </c>
      <c r="C14" s="147" t="s">
        <v>90</v>
      </c>
      <c r="D14" s="148" t="s">
        <v>93</v>
      </c>
      <c r="E14" s="146" t="s">
        <v>886</v>
      </c>
      <c r="F14" s="149">
        <v>0</v>
      </c>
      <c r="G14" s="150">
        <v>0</v>
      </c>
      <c r="H14" s="148" t="s">
        <v>94</v>
      </c>
      <c r="I14" s="150">
        <v>0</v>
      </c>
      <c r="J14" s="148" t="s">
        <v>892</v>
      </c>
      <c r="K14" s="148" t="s">
        <v>892</v>
      </c>
      <c r="L14" s="151">
        <v>0</v>
      </c>
    </row>
    <row r="15" spans="1:12" ht="24" x14ac:dyDescent="0.2">
      <c r="A15" s="97">
        <v>8</v>
      </c>
      <c r="B15" s="97">
        <v>2014491</v>
      </c>
      <c r="C15" s="120" t="s">
        <v>101</v>
      </c>
      <c r="D15" s="121" t="s">
        <v>474</v>
      </c>
      <c r="E15" s="97" t="s">
        <v>893</v>
      </c>
      <c r="F15" s="122" t="s">
        <v>894</v>
      </c>
      <c r="G15" s="127" t="s">
        <v>895</v>
      </c>
      <c r="H15" s="121" t="s">
        <v>11</v>
      </c>
      <c r="I15" s="127">
        <v>90</v>
      </c>
      <c r="J15" s="121" t="s">
        <v>896</v>
      </c>
      <c r="K15" s="121" t="s">
        <v>896</v>
      </c>
      <c r="L15" s="128" t="s">
        <v>897</v>
      </c>
    </row>
    <row r="16" spans="1:12" ht="48" x14ac:dyDescent="0.2">
      <c r="A16" s="146">
        <v>9</v>
      </c>
      <c r="B16" s="146">
        <v>2094533</v>
      </c>
      <c r="C16" s="147" t="s">
        <v>126</v>
      </c>
      <c r="D16" s="148" t="s">
        <v>898</v>
      </c>
      <c r="E16" s="146" t="s">
        <v>852</v>
      </c>
      <c r="F16" s="146">
        <v>544388447</v>
      </c>
      <c r="G16" s="152" t="s">
        <v>862</v>
      </c>
      <c r="H16" s="148" t="s">
        <v>203</v>
      </c>
      <c r="I16" s="153" t="s">
        <v>899</v>
      </c>
      <c r="J16" s="148" t="s">
        <v>900</v>
      </c>
      <c r="K16" s="148" t="s">
        <v>900</v>
      </c>
      <c r="L16" s="153" t="s">
        <v>901</v>
      </c>
    </row>
    <row r="17" spans="1:12" ht="24" x14ac:dyDescent="0.2">
      <c r="A17" s="97">
        <v>10</v>
      </c>
      <c r="B17" s="97">
        <v>2643928</v>
      </c>
      <c r="C17" s="120" t="s">
        <v>140</v>
      </c>
      <c r="D17" s="121" t="s">
        <v>143</v>
      </c>
      <c r="E17" s="97" t="s">
        <v>886</v>
      </c>
      <c r="F17" s="122" t="s">
        <v>902</v>
      </c>
      <c r="G17" s="127" t="s">
        <v>903</v>
      </c>
      <c r="H17" s="121" t="s">
        <v>904</v>
      </c>
      <c r="I17" s="123">
        <v>0</v>
      </c>
      <c r="J17" s="121" t="s">
        <v>905</v>
      </c>
      <c r="K17" s="121" t="s">
        <v>906</v>
      </c>
      <c r="L17" s="124">
        <v>0</v>
      </c>
    </row>
    <row r="18" spans="1:12" ht="48" x14ac:dyDescent="0.2">
      <c r="A18" s="146">
        <v>11</v>
      </c>
      <c r="B18" s="146">
        <v>5247462</v>
      </c>
      <c r="C18" s="147" t="s">
        <v>168</v>
      </c>
      <c r="D18" s="148" t="s">
        <v>907</v>
      </c>
      <c r="E18" s="146" t="s">
        <v>852</v>
      </c>
      <c r="F18" s="146" t="s">
        <v>908</v>
      </c>
      <c r="G18" s="152" t="s">
        <v>853</v>
      </c>
      <c r="H18" s="148" t="s">
        <v>94</v>
      </c>
      <c r="I18" s="153" t="s">
        <v>909</v>
      </c>
      <c r="J18" s="148" t="s">
        <v>910</v>
      </c>
      <c r="K18" s="148" t="s">
        <v>911</v>
      </c>
      <c r="L18" s="153" t="s">
        <v>912</v>
      </c>
    </row>
    <row r="19" spans="1:12" ht="24" x14ac:dyDescent="0.2">
      <c r="A19" s="97">
        <v>12</v>
      </c>
      <c r="B19" s="97">
        <v>5660327</v>
      </c>
      <c r="C19" s="120" t="s">
        <v>171</v>
      </c>
      <c r="D19" s="121" t="s">
        <v>913</v>
      </c>
      <c r="E19" s="97" t="s">
        <v>852</v>
      </c>
      <c r="F19" s="122" t="s">
        <v>914</v>
      </c>
      <c r="G19" s="127" t="s">
        <v>853</v>
      </c>
      <c r="H19" s="121" t="s">
        <v>94</v>
      </c>
      <c r="I19" s="127" t="s">
        <v>915</v>
      </c>
      <c r="J19" s="121" t="s">
        <v>916</v>
      </c>
      <c r="K19" s="121" t="s">
        <v>917</v>
      </c>
      <c r="L19" s="128" t="s">
        <v>918</v>
      </c>
    </row>
    <row r="20" spans="1:12" ht="60" x14ac:dyDescent="0.2">
      <c r="A20" s="146">
        <v>13</v>
      </c>
      <c r="B20" s="146">
        <v>2070251</v>
      </c>
      <c r="C20" s="147" t="s">
        <v>185</v>
      </c>
      <c r="D20" s="148" t="s">
        <v>186</v>
      </c>
      <c r="E20" s="146" t="s">
        <v>886</v>
      </c>
      <c r="F20" s="149">
        <v>0</v>
      </c>
      <c r="G20" s="150">
        <v>0</v>
      </c>
      <c r="H20" s="148" t="s">
        <v>919</v>
      </c>
      <c r="I20" s="150">
        <v>0</v>
      </c>
      <c r="J20" s="148" t="s">
        <v>920</v>
      </c>
      <c r="K20" s="148" t="s">
        <v>920</v>
      </c>
      <c r="L20" s="151">
        <v>0</v>
      </c>
    </row>
    <row r="21" spans="1:12" ht="36" x14ac:dyDescent="0.2">
      <c r="A21" s="97">
        <v>14</v>
      </c>
      <c r="B21" s="97">
        <v>2862468</v>
      </c>
      <c r="C21" s="120" t="s">
        <v>197</v>
      </c>
      <c r="D21" s="121" t="s">
        <v>198</v>
      </c>
      <c r="E21" s="97" t="s">
        <v>886</v>
      </c>
      <c r="F21" s="122">
        <v>1052307</v>
      </c>
      <c r="G21" s="123">
        <v>0</v>
      </c>
      <c r="H21" s="121" t="s">
        <v>919</v>
      </c>
      <c r="I21" s="123">
        <v>0</v>
      </c>
      <c r="J21" s="121" t="s">
        <v>921</v>
      </c>
      <c r="K21" s="121" t="s">
        <v>922</v>
      </c>
      <c r="L21" s="128" t="s">
        <v>923</v>
      </c>
    </row>
    <row r="22" spans="1:12" ht="60" x14ac:dyDescent="0.2">
      <c r="A22" s="146">
        <v>15</v>
      </c>
      <c r="B22" s="146">
        <v>5310598</v>
      </c>
      <c r="C22" s="147" t="s">
        <v>201</v>
      </c>
      <c r="D22" s="148" t="s">
        <v>202</v>
      </c>
      <c r="E22" s="146" t="s">
        <v>852</v>
      </c>
      <c r="F22" s="149">
        <v>0</v>
      </c>
      <c r="G22" s="152" t="s">
        <v>862</v>
      </c>
      <c r="H22" s="148" t="s">
        <v>203</v>
      </c>
      <c r="I22" s="153" t="s">
        <v>924</v>
      </c>
      <c r="J22" s="148" t="s">
        <v>925</v>
      </c>
      <c r="K22" s="148" t="s">
        <v>926</v>
      </c>
      <c r="L22" s="153" t="s">
        <v>927</v>
      </c>
    </row>
    <row r="23" spans="1:12" ht="24" x14ac:dyDescent="0.2">
      <c r="A23" s="97">
        <v>16</v>
      </c>
      <c r="B23" s="97">
        <v>2766337</v>
      </c>
      <c r="C23" s="120" t="s">
        <v>928</v>
      </c>
      <c r="D23" s="121" t="s">
        <v>929</v>
      </c>
      <c r="E23" s="97" t="s">
        <v>859</v>
      </c>
      <c r="F23" s="122">
        <v>370502164728880</v>
      </c>
      <c r="G23" s="123">
        <v>0</v>
      </c>
      <c r="H23" s="121" t="s">
        <v>11</v>
      </c>
      <c r="I23" s="123">
        <v>0</v>
      </c>
      <c r="J23" s="123">
        <v>0</v>
      </c>
      <c r="K23" s="121" t="s">
        <v>35</v>
      </c>
      <c r="L23" s="124">
        <v>0</v>
      </c>
    </row>
    <row r="24" spans="1:12" x14ac:dyDescent="0.2">
      <c r="A24" s="146">
        <v>17</v>
      </c>
      <c r="B24" s="146">
        <v>5838266</v>
      </c>
      <c r="C24" s="147" t="s">
        <v>254</v>
      </c>
      <c r="D24" s="148" t="s">
        <v>930</v>
      </c>
      <c r="E24" s="146" t="s">
        <v>886</v>
      </c>
      <c r="F24" s="146" t="s">
        <v>931</v>
      </c>
      <c r="G24" s="150">
        <v>0</v>
      </c>
      <c r="H24" s="148" t="s">
        <v>138</v>
      </c>
      <c r="I24" s="150">
        <v>0</v>
      </c>
      <c r="J24" s="151">
        <v>0</v>
      </c>
      <c r="K24" s="151">
        <v>0</v>
      </c>
      <c r="L24" s="151">
        <v>0</v>
      </c>
    </row>
    <row r="25" spans="1:12" x14ac:dyDescent="0.2">
      <c r="A25" s="97">
        <v>18</v>
      </c>
      <c r="B25" s="97">
        <v>5217652</v>
      </c>
      <c r="C25" s="120" t="s">
        <v>260</v>
      </c>
      <c r="D25" s="121" t="s">
        <v>932</v>
      </c>
      <c r="E25" s="97" t="s">
        <v>886</v>
      </c>
      <c r="F25" s="122">
        <v>45286</v>
      </c>
      <c r="G25" s="123">
        <v>0</v>
      </c>
      <c r="H25" s="121" t="s">
        <v>933</v>
      </c>
      <c r="I25" s="123">
        <v>0</v>
      </c>
      <c r="J25" s="121" t="s">
        <v>934</v>
      </c>
      <c r="K25" s="121" t="s">
        <v>934</v>
      </c>
      <c r="L25" s="124">
        <v>0</v>
      </c>
    </row>
    <row r="26" spans="1:12" ht="24" x14ac:dyDescent="0.2">
      <c r="A26" s="146">
        <v>19</v>
      </c>
      <c r="B26" s="146">
        <v>2780518</v>
      </c>
      <c r="C26" s="147" t="s">
        <v>269</v>
      </c>
      <c r="D26" s="148" t="s">
        <v>935</v>
      </c>
      <c r="E26" s="146" t="s">
        <v>886</v>
      </c>
      <c r="F26" s="149">
        <v>0</v>
      </c>
      <c r="G26" s="150">
        <v>0</v>
      </c>
      <c r="H26" s="148" t="s">
        <v>35</v>
      </c>
      <c r="I26" s="150">
        <v>0</v>
      </c>
      <c r="J26" s="148" t="s">
        <v>936</v>
      </c>
      <c r="K26" s="148" t="s">
        <v>936</v>
      </c>
      <c r="L26" s="151">
        <v>0</v>
      </c>
    </row>
    <row r="27" spans="1:12" ht="48" x14ac:dyDescent="0.2">
      <c r="A27" s="97">
        <v>20</v>
      </c>
      <c r="B27" s="97">
        <v>5098297</v>
      </c>
      <c r="C27" s="120" t="s">
        <v>937</v>
      </c>
      <c r="D27" s="121" t="s">
        <v>937</v>
      </c>
      <c r="E27" s="97" t="s">
        <v>886</v>
      </c>
      <c r="F27" s="154">
        <v>0</v>
      </c>
      <c r="G27" s="123">
        <v>0</v>
      </c>
      <c r="H27" s="121" t="s">
        <v>35</v>
      </c>
      <c r="I27" s="123">
        <v>0</v>
      </c>
      <c r="J27" s="121" t="s">
        <v>938</v>
      </c>
      <c r="K27" s="123">
        <v>0</v>
      </c>
      <c r="L27" s="124">
        <v>0</v>
      </c>
    </row>
    <row r="28" spans="1:12" ht="24" x14ac:dyDescent="0.2">
      <c r="A28" s="146">
        <v>21</v>
      </c>
      <c r="B28" s="146">
        <v>5522935</v>
      </c>
      <c r="C28" s="147" t="s">
        <v>290</v>
      </c>
      <c r="D28" s="148" t="s">
        <v>291</v>
      </c>
      <c r="E28" s="146" t="s">
        <v>886</v>
      </c>
      <c r="F28" s="146">
        <v>1703548</v>
      </c>
      <c r="G28" s="150">
        <v>0</v>
      </c>
      <c r="H28" s="148" t="s">
        <v>919</v>
      </c>
      <c r="I28" s="150">
        <v>0</v>
      </c>
      <c r="J28" s="148" t="s">
        <v>939</v>
      </c>
      <c r="K28" s="148" t="s">
        <v>939</v>
      </c>
      <c r="L28" s="151">
        <v>0</v>
      </c>
    </row>
    <row r="29" spans="1:12" ht="48" x14ac:dyDescent="0.2">
      <c r="A29" s="97">
        <v>22</v>
      </c>
      <c r="B29" s="97">
        <v>5077982</v>
      </c>
      <c r="C29" s="120" t="s">
        <v>294</v>
      </c>
      <c r="D29" s="121" t="s">
        <v>940</v>
      </c>
      <c r="E29" s="97" t="s">
        <v>852</v>
      </c>
      <c r="F29" s="122" t="s">
        <v>941</v>
      </c>
      <c r="G29" s="127" t="s">
        <v>942</v>
      </c>
      <c r="H29" s="121" t="s">
        <v>943</v>
      </c>
      <c r="I29" s="127" t="s">
        <v>944</v>
      </c>
      <c r="J29" s="121" t="s">
        <v>945</v>
      </c>
      <c r="K29" s="121" t="s">
        <v>946</v>
      </c>
      <c r="L29" s="128" t="s">
        <v>947</v>
      </c>
    </row>
    <row r="30" spans="1:12" ht="24" x14ac:dyDescent="0.2">
      <c r="A30" s="146">
        <v>23</v>
      </c>
      <c r="B30" s="146">
        <v>2078449</v>
      </c>
      <c r="C30" s="147" t="s">
        <v>297</v>
      </c>
      <c r="D30" s="148" t="s">
        <v>948</v>
      </c>
      <c r="E30" s="146" t="s">
        <v>886</v>
      </c>
      <c r="F30" s="146" t="s">
        <v>887</v>
      </c>
      <c r="G30" s="150">
        <v>0</v>
      </c>
      <c r="H30" s="148" t="s">
        <v>888</v>
      </c>
      <c r="I30" s="150">
        <v>0</v>
      </c>
      <c r="J30" s="148" t="s">
        <v>889</v>
      </c>
      <c r="K30" s="148" t="s">
        <v>949</v>
      </c>
      <c r="L30" s="153" t="s">
        <v>950</v>
      </c>
    </row>
    <row r="31" spans="1:12" ht="36" x14ac:dyDescent="0.2">
      <c r="A31" s="97">
        <v>24</v>
      </c>
      <c r="B31" s="97">
        <v>2034859</v>
      </c>
      <c r="C31" s="120" t="s">
        <v>318</v>
      </c>
      <c r="D31" s="121" t="s">
        <v>951</v>
      </c>
      <c r="E31" s="97" t="s">
        <v>952</v>
      </c>
      <c r="F31" s="154">
        <v>0</v>
      </c>
      <c r="G31" s="127" t="s">
        <v>953</v>
      </c>
      <c r="H31" s="121" t="s">
        <v>11</v>
      </c>
      <c r="I31" s="123">
        <v>0</v>
      </c>
      <c r="J31" s="121" t="s">
        <v>11</v>
      </c>
      <c r="K31" s="121" t="s">
        <v>954</v>
      </c>
      <c r="L31" s="124">
        <v>0</v>
      </c>
    </row>
    <row r="32" spans="1:12" ht="24" x14ac:dyDescent="0.2">
      <c r="A32" s="146">
        <v>25</v>
      </c>
      <c r="B32" s="146">
        <v>2730588</v>
      </c>
      <c r="C32" s="147" t="s">
        <v>326</v>
      </c>
      <c r="D32" s="148" t="s">
        <v>955</v>
      </c>
      <c r="E32" s="146" t="s">
        <v>859</v>
      </c>
      <c r="F32" s="146">
        <v>6234526</v>
      </c>
      <c r="G32" s="152" t="s">
        <v>956</v>
      </c>
      <c r="H32" s="148" t="s">
        <v>11</v>
      </c>
      <c r="I32" s="150">
        <v>0</v>
      </c>
      <c r="J32" s="151">
        <v>0</v>
      </c>
      <c r="K32" s="148" t="s">
        <v>957</v>
      </c>
      <c r="L32" s="151">
        <v>0</v>
      </c>
    </row>
    <row r="33" spans="1:12" ht="24" x14ac:dyDescent="0.2">
      <c r="A33" s="70">
        <v>26</v>
      </c>
      <c r="B33" s="70">
        <v>2550245</v>
      </c>
      <c r="C33" s="126" t="s">
        <v>331</v>
      </c>
      <c r="D33" s="121" t="s">
        <v>955</v>
      </c>
      <c r="E33" s="97" t="s">
        <v>886</v>
      </c>
      <c r="F33" s="122" t="s">
        <v>958</v>
      </c>
      <c r="G33" s="123">
        <v>0</v>
      </c>
      <c r="H33" s="121" t="s">
        <v>333</v>
      </c>
      <c r="I33" s="123">
        <v>0</v>
      </c>
      <c r="J33" s="121" t="s">
        <v>959</v>
      </c>
      <c r="K33" s="121" t="s">
        <v>959</v>
      </c>
      <c r="L33" s="124">
        <v>0</v>
      </c>
    </row>
    <row r="34" spans="1:12" ht="24" x14ac:dyDescent="0.2">
      <c r="A34" s="81"/>
      <c r="B34" s="81"/>
      <c r="C34" s="133"/>
      <c r="D34" s="18" t="s">
        <v>960</v>
      </c>
      <c r="E34" s="21" t="s">
        <v>859</v>
      </c>
      <c r="F34" s="21">
        <v>5508053</v>
      </c>
      <c r="G34" s="99">
        <v>0</v>
      </c>
      <c r="H34" s="18" t="s">
        <v>11</v>
      </c>
      <c r="I34" s="99">
        <v>0</v>
      </c>
      <c r="J34" s="18" t="s">
        <v>961</v>
      </c>
      <c r="K34" s="18" t="s">
        <v>961</v>
      </c>
      <c r="L34" s="132">
        <v>0</v>
      </c>
    </row>
    <row r="35" spans="1:12" ht="16.5" customHeight="1" x14ac:dyDescent="0.2">
      <c r="A35" s="137">
        <v>27</v>
      </c>
      <c r="B35" s="137">
        <v>2550466</v>
      </c>
      <c r="C35" s="155" t="s">
        <v>350</v>
      </c>
      <c r="D35" s="136" t="s">
        <v>962</v>
      </c>
      <c r="E35" s="137" t="s">
        <v>881</v>
      </c>
      <c r="F35" s="156">
        <v>0</v>
      </c>
      <c r="G35" s="140">
        <v>0</v>
      </c>
      <c r="H35" s="136" t="s">
        <v>11</v>
      </c>
      <c r="I35" s="140">
        <v>0</v>
      </c>
      <c r="J35" s="140">
        <v>0</v>
      </c>
      <c r="K35" s="140">
        <v>0</v>
      </c>
      <c r="L35" s="141">
        <v>0</v>
      </c>
    </row>
    <row r="36" spans="1:12" ht="36" x14ac:dyDescent="0.2">
      <c r="A36" s="21">
        <v>28</v>
      </c>
      <c r="B36" s="21">
        <v>2554518</v>
      </c>
      <c r="C36" s="20" t="s">
        <v>362</v>
      </c>
      <c r="D36" s="18" t="s">
        <v>363</v>
      </c>
      <c r="E36" s="21" t="s">
        <v>859</v>
      </c>
      <c r="F36" s="21">
        <v>5371244</v>
      </c>
      <c r="G36" s="99">
        <v>0</v>
      </c>
      <c r="H36" s="18" t="s">
        <v>11</v>
      </c>
      <c r="I36" s="99">
        <v>0</v>
      </c>
      <c r="J36" s="18" t="s">
        <v>963</v>
      </c>
      <c r="K36" s="18" t="s">
        <v>963</v>
      </c>
      <c r="L36" s="131" t="s">
        <v>964</v>
      </c>
    </row>
    <row r="37" spans="1:12" ht="24" x14ac:dyDescent="0.2">
      <c r="A37" s="137">
        <v>29</v>
      </c>
      <c r="B37" s="137">
        <v>5141583</v>
      </c>
      <c r="C37" s="155" t="s">
        <v>756</v>
      </c>
      <c r="D37" s="136" t="s">
        <v>965</v>
      </c>
      <c r="E37" s="137" t="s">
        <v>852</v>
      </c>
      <c r="F37" s="138" t="s">
        <v>966</v>
      </c>
      <c r="G37" s="139" t="s">
        <v>967</v>
      </c>
      <c r="H37" s="136" t="s">
        <v>968</v>
      </c>
      <c r="I37" s="139" t="s">
        <v>969</v>
      </c>
      <c r="J37" s="136" t="s">
        <v>970</v>
      </c>
      <c r="K37" s="136" t="s">
        <v>971</v>
      </c>
      <c r="L37" s="157" t="s">
        <v>972</v>
      </c>
    </row>
    <row r="38" spans="1:12" ht="24" x14ac:dyDescent="0.2">
      <c r="A38" s="21">
        <v>30</v>
      </c>
      <c r="B38" s="21">
        <v>6249264</v>
      </c>
      <c r="C38" s="20" t="s">
        <v>415</v>
      </c>
      <c r="D38" s="18" t="s">
        <v>973</v>
      </c>
      <c r="E38" s="21" t="s">
        <v>886</v>
      </c>
      <c r="F38" s="21" t="s">
        <v>974</v>
      </c>
      <c r="G38" s="99">
        <v>0</v>
      </c>
      <c r="H38" s="18" t="s">
        <v>35</v>
      </c>
      <c r="I38" s="99">
        <v>0</v>
      </c>
      <c r="J38" s="18">
        <v>95087666</v>
      </c>
      <c r="K38" s="18" t="s">
        <v>975</v>
      </c>
      <c r="L38" s="132">
        <v>0</v>
      </c>
    </row>
    <row r="39" spans="1:12" ht="36" x14ac:dyDescent="0.2">
      <c r="A39" s="137">
        <v>31</v>
      </c>
      <c r="B39" s="137">
        <v>2705133</v>
      </c>
      <c r="C39" s="155" t="s">
        <v>419</v>
      </c>
      <c r="D39" s="136" t="s">
        <v>420</v>
      </c>
      <c r="E39" s="137" t="s">
        <v>852</v>
      </c>
      <c r="F39" s="156">
        <v>0</v>
      </c>
      <c r="G39" s="139" t="s">
        <v>976</v>
      </c>
      <c r="H39" s="136" t="s">
        <v>203</v>
      </c>
      <c r="I39" s="139" t="s">
        <v>977</v>
      </c>
      <c r="J39" s="136" t="s">
        <v>978</v>
      </c>
      <c r="K39" s="136" t="s">
        <v>979</v>
      </c>
      <c r="L39" s="157" t="s">
        <v>980</v>
      </c>
    </row>
    <row r="40" spans="1:12" ht="36" x14ac:dyDescent="0.2">
      <c r="A40" s="16">
        <v>32</v>
      </c>
      <c r="B40" s="16">
        <v>2657457</v>
      </c>
      <c r="C40" s="158" t="s">
        <v>423</v>
      </c>
      <c r="D40" s="18" t="s">
        <v>981</v>
      </c>
      <c r="E40" s="21" t="s">
        <v>852</v>
      </c>
      <c r="F40" s="21">
        <v>719885</v>
      </c>
      <c r="G40" s="130" t="s">
        <v>942</v>
      </c>
      <c r="H40" s="18" t="s">
        <v>982</v>
      </c>
      <c r="I40" s="131" t="s">
        <v>983</v>
      </c>
      <c r="J40" s="18" t="s">
        <v>984</v>
      </c>
      <c r="K40" s="18" t="s">
        <v>984</v>
      </c>
      <c r="L40" s="131" t="s">
        <v>985</v>
      </c>
    </row>
    <row r="41" spans="1:12" ht="48" x14ac:dyDescent="0.2">
      <c r="A41" s="28"/>
      <c r="B41" s="28"/>
      <c r="C41" s="159"/>
      <c r="D41" s="121" t="s">
        <v>424</v>
      </c>
      <c r="E41" s="97" t="s">
        <v>852</v>
      </c>
      <c r="F41" s="122">
        <v>35336</v>
      </c>
      <c r="G41" s="127" t="s">
        <v>862</v>
      </c>
      <c r="H41" s="121" t="s">
        <v>203</v>
      </c>
      <c r="I41" s="127" t="s">
        <v>986</v>
      </c>
      <c r="J41" s="121" t="s">
        <v>987</v>
      </c>
      <c r="K41" s="121" t="s">
        <v>987</v>
      </c>
      <c r="L41" s="128" t="s">
        <v>988</v>
      </c>
    </row>
    <row r="42" spans="1:12" ht="24" x14ac:dyDescent="0.2">
      <c r="A42" s="146">
        <v>33</v>
      </c>
      <c r="B42" s="146">
        <v>2678187</v>
      </c>
      <c r="C42" s="147" t="s">
        <v>426</v>
      </c>
      <c r="D42" s="148" t="s">
        <v>989</v>
      </c>
      <c r="E42" s="146" t="s">
        <v>852</v>
      </c>
      <c r="F42" s="146" t="s">
        <v>908</v>
      </c>
      <c r="G42" s="152" t="s">
        <v>853</v>
      </c>
      <c r="H42" s="148" t="s">
        <v>94</v>
      </c>
      <c r="I42" s="153" t="s">
        <v>915</v>
      </c>
      <c r="J42" s="148">
        <v>70130211</v>
      </c>
      <c r="K42" s="148" t="s">
        <v>911</v>
      </c>
      <c r="L42" s="153" t="s">
        <v>912</v>
      </c>
    </row>
    <row r="43" spans="1:12" x14ac:dyDescent="0.2">
      <c r="A43" s="97">
        <v>34</v>
      </c>
      <c r="B43" s="97">
        <v>5364116</v>
      </c>
      <c r="C43" s="120" t="s">
        <v>429</v>
      </c>
      <c r="D43" s="121" t="s">
        <v>430</v>
      </c>
      <c r="E43" s="97" t="s">
        <v>859</v>
      </c>
      <c r="F43" s="122">
        <v>5208297</v>
      </c>
      <c r="G43" s="127" t="s">
        <v>956</v>
      </c>
      <c r="H43" s="121" t="s">
        <v>11</v>
      </c>
      <c r="I43" s="123">
        <v>0</v>
      </c>
      <c r="J43" s="123">
        <v>0</v>
      </c>
      <c r="K43" s="121" t="s">
        <v>990</v>
      </c>
      <c r="L43" s="124">
        <v>0</v>
      </c>
    </row>
    <row r="44" spans="1:12" ht="60" x14ac:dyDescent="0.2">
      <c r="A44" s="146">
        <v>35</v>
      </c>
      <c r="B44" s="146">
        <v>2867095</v>
      </c>
      <c r="C44" s="147" t="s">
        <v>991</v>
      </c>
      <c r="D44" s="148" t="s">
        <v>940</v>
      </c>
      <c r="E44" s="146" t="s">
        <v>852</v>
      </c>
      <c r="F44" s="146" t="s">
        <v>941</v>
      </c>
      <c r="G44" s="152" t="s">
        <v>942</v>
      </c>
      <c r="H44" s="148" t="s">
        <v>943</v>
      </c>
      <c r="I44" s="153" t="s">
        <v>944</v>
      </c>
      <c r="J44" s="148" t="s">
        <v>992</v>
      </c>
      <c r="K44" s="148" t="s">
        <v>993</v>
      </c>
      <c r="L44" s="153" t="s">
        <v>947</v>
      </c>
    </row>
    <row r="45" spans="1:12" ht="48" x14ac:dyDescent="0.2">
      <c r="A45" s="97">
        <v>36</v>
      </c>
      <c r="B45" s="97">
        <v>2075385</v>
      </c>
      <c r="C45" s="120" t="s">
        <v>994</v>
      </c>
      <c r="D45" s="121" t="s">
        <v>995</v>
      </c>
      <c r="E45" s="97" t="s">
        <v>852</v>
      </c>
      <c r="F45" s="122">
        <v>2306071000</v>
      </c>
      <c r="G45" s="127" t="s">
        <v>996</v>
      </c>
      <c r="H45" s="121" t="s">
        <v>35</v>
      </c>
      <c r="I45" s="127" t="s">
        <v>997</v>
      </c>
      <c r="J45" s="121" t="s">
        <v>998</v>
      </c>
      <c r="K45" s="121" t="s">
        <v>998</v>
      </c>
      <c r="L45" s="128" t="s">
        <v>999</v>
      </c>
    </row>
    <row r="46" spans="1:12" ht="24" x14ac:dyDescent="0.2">
      <c r="A46" s="146">
        <v>37</v>
      </c>
      <c r="B46" s="146">
        <v>5068827</v>
      </c>
      <c r="C46" s="147" t="s">
        <v>440</v>
      </c>
      <c r="D46" s="148" t="s">
        <v>441</v>
      </c>
      <c r="E46" s="146" t="s">
        <v>852</v>
      </c>
      <c r="F46" s="149">
        <v>0</v>
      </c>
      <c r="G46" s="152" t="s">
        <v>862</v>
      </c>
      <c r="H46" s="148" t="s">
        <v>203</v>
      </c>
      <c r="I46" s="153" t="s">
        <v>1000</v>
      </c>
      <c r="J46" s="148" t="s">
        <v>1001</v>
      </c>
      <c r="K46" s="148" t="s">
        <v>1002</v>
      </c>
      <c r="L46" s="153" t="s">
        <v>1003</v>
      </c>
    </row>
    <row r="47" spans="1:12" ht="36" x14ac:dyDescent="0.2">
      <c r="A47" s="97">
        <v>38</v>
      </c>
      <c r="B47" s="97">
        <v>5084555</v>
      </c>
      <c r="C47" s="120" t="s">
        <v>445</v>
      </c>
      <c r="D47" s="121" t="s">
        <v>1004</v>
      </c>
      <c r="E47" s="97" t="s">
        <v>852</v>
      </c>
      <c r="F47" s="122" t="s">
        <v>1005</v>
      </c>
      <c r="G47" s="127" t="s">
        <v>1006</v>
      </c>
      <c r="H47" s="121" t="s">
        <v>203</v>
      </c>
      <c r="I47" s="127" t="s">
        <v>1007</v>
      </c>
      <c r="J47" s="121" t="s">
        <v>1008</v>
      </c>
      <c r="K47" s="121" t="s">
        <v>1009</v>
      </c>
      <c r="L47" s="128" t="s">
        <v>1010</v>
      </c>
    </row>
    <row r="48" spans="1:12" ht="48" x14ac:dyDescent="0.2">
      <c r="A48" s="146">
        <v>39</v>
      </c>
      <c r="B48" s="146">
        <v>2108291</v>
      </c>
      <c r="C48" s="147" t="s">
        <v>448</v>
      </c>
      <c r="D48" s="148" t="s">
        <v>898</v>
      </c>
      <c r="E48" s="146" t="s">
        <v>852</v>
      </c>
      <c r="F48" s="146" t="s">
        <v>1011</v>
      </c>
      <c r="G48" s="152" t="s">
        <v>862</v>
      </c>
      <c r="H48" s="148" t="s">
        <v>203</v>
      </c>
      <c r="I48" s="153" t="s">
        <v>899</v>
      </c>
      <c r="J48" s="148" t="s">
        <v>1012</v>
      </c>
      <c r="K48" s="148" t="s">
        <v>1012</v>
      </c>
      <c r="L48" s="153" t="s">
        <v>901</v>
      </c>
    </row>
    <row r="49" spans="1:12" ht="36" x14ac:dyDescent="0.2">
      <c r="A49" s="97">
        <v>40</v>
      </c>
      <c r="B49" s="97">
        <v>5295858</v>
      </c>
      <c r="C49" s="120" t="s">
        <v>461</v>
      </c>
      <c r="D49" s="121" t="s">
        <v>462</v>
      </c>
      <c r="E49" s="97" t="s">
        <v>886</v>
      </c>
      <c r="F49" s="122" t="s">
        <v>1013</v>
      </c>
      <c r="G49" s="123">
        <v>0</v>
      </c>
      <c r="H49" s="121" t="s">
        <v>138</v>
      </c>
      <c r="I49" s="123">
        <v>0</v>
      </c>
      <c r="J49" s="121" t="s">
        <v>1014</v>
      </c>
      <c r="K49" s="121" t="s">
        <v>1015</v>
      </c>
      <c r="L49" s="124">
        <v>0</v>
      </c>
    </row>
    <row r="50" spans="1:12" ht="24" x14ac:dyDescent="0.2">
      <c r="A50" s="146">
        <v>41</v>
      </c>
      <c r="B50" s="146">
        <v>5199077</v>
      </c>
      <c r="C50" s="147" t="s">
        <v>465</v>
      </c>
      <c r="D50" s="148" t="s">
        <v>466</v>
      </c>
      <c r="E50" s="146" t="s">
        <v>859</v>
      </c>
      <c r="F50" s="146">
        <v>2654652</v>
      </c>
      <c r="G50" s="150">
        <v>0</v>
      </c>
      <c r="H50" s="148" t="s">
        <v>11</v>
      </c>
      <c r="I50" s="150">
        <v>0</v>
      </c>
      <c r="J50" s="148" t="s">
        <v>1016</v>
      </c>
      <c r="K50" s="148" t="s">
        <v>1016</v>
      </c>
      <c r="L50" s="151">
        <v>0</v>
      </c>
    </row>
    <row r="51" spans="1:12" ht="24" x14ac:dyDescent="0.2">
      <c r="A51" s="97">
        <v>42</v>
      </c>
      <c r="B51" s="97">
        <v>2016656</v>
      </c>
      <c r="C51" s="120" t="s">
        <v>470</v>
      </c>
      <c r="D51" s="121" t="s">
        <v>1017</v>
      </c>
      <c r="E51" s="97" t="s">
        <v>952</v>
      </c>
      <c r="F51" s="154">
        <v>0</v>
      </c>
      <c r="G51" s="127" t="s">
        <v>1018</v>
      </c>
      <c r="H51" s="121" t="s">
        <v>11</v>
      </c>
      <c r="I51" s="123">
        <v>0</v>
      </c>
      <c r="J51" s="123">
        <v>0</v>
      </c>
      <c r="K51" s="123">
        <v>0</v>
      </c>
      <c r="L51" s="124">
        <v>0</v>
      </c>
    </row>
    <row r="52" spans="1:12" ht="24" x14ac:dyDescent="0.2">
      <c r="A52" s="160">
        <v>43</v>
      </c>
      <c r="B52" s="160">
        <v>2777223</v>
      </c>
      <c r="C52" s="161" t="s">
        <v>475</v>
      </c>
      <c r="D52" s="148" t="s">
        <v>1019</v>
      </c>
      <c r="E52" s="146" t="s">
        <v>886</v>
      </c>
      <c r="F52" s="146">
        <v>61253</v>
      </c>
      <c r="G52" s="152" t="s">
        <v>1020</v>
      </c>
      <c r="H52" s="148" t="s">
        <v>1021</v>
      </c>
      <c r="I52" s="153" t="s">
        <v>1022</v>
      </c>
      <c r="J52" s="148" t="s">
        <v>1023</v>
      </c>
      <c r="K52" s="148" t="s">
        <v>1023</v>
      </c>
      <c r="L52" s="153" t="s">
        <v>1024</v>
      </c>
    </row>
    <row r="53" spans="1:12" ht="24" x14ac:dyDescent="0.2">
      <c r="A53" s="162"/>
      <c r="B53" s="162"/>
      <c r="C53" s="163"/>
      <c r="D53" s="136" t="s">
        <v>1025</v>
      </c>
      <c r="E53" s="137" t="s">
        <v>886</v>
      </c>
      <c r="F53" s="138">
        <v>1815622</v>
      </c>
      <c r="G53" s="139" t="s">
        <v>919</v>
      </c>
      <c r="H53" s="136" t="s">
        <v>919</v>
      </c>
      <c r="I53" s="139" t="s">
        <v>1022</v>
      </c>
      <c r="J53" s="136" t="s">
        <v>1023</v>
      </c>
      <c r="K53" s="136" t="s">
        <v>1023</v>
      </c>
      <c r="L53" s="157" t="s">
        <v>1024</v>
      </c>
    </row>
    <row r="54" spans="1:12" ht="24" x14ac:dyDescent="0.2">
      <c r="A54" s="162"/>
      <c r="B54" s="162"/>
      <c r="C54" s="163"/>
      <c r="D54" s="148" t="s">
        <v>1026</v>
      </c>
      <c r="E54" s="146" t="s">
        <v>886</v>
      </c>
      <c r="F54" s="146" t="s">
        <v>1027</v>
      </c>
      <c r="G54" s="152" t="s">
        <v>1028</v>
      </c>
      <c r="H54" s="148" t="s">
        <v>35</v>
      </c>
      <c r="I54" s="153" t="s">
        <v>1022</v>
      </c>
      <c r="J54" s="148" t="s">
        <v>1023</v>
      </c>
      <c r="K54" s="148" t="s">
        <v>1023</v>
      </c>
      <c r="L54" s="153" t="s">
        <v>1024</v>
      </c>
    </row>
    <row r="55" spans="1:12" ht="24" x14ac:dyDescent="0.2">
      <c r="A55" s="162"/>
      <c r="B55" s="162"/>
      <c r="C55" s="163"/>
      <c r="D55" s="136" t="s">
        <v>1029</v>
      </c>
      <c r="E55" s="137" t="s">
        <v>886</v>
      </c>
      <c r="F55" s="138" t="s">
        <v>1030</v>
      </c>
      <c r="G55" s="139" t="s">
        <v>1028</v>
      </c>
      <c r="H55" s="136" t="s">
        <v>35</v>
      </c>
      <c r="I55" s="139" t="s">
        <v>1022</v>
      </c>
      <c r="J55" s="136" t="s">
        <v>1023</v>
      </c>
      <c r="K55" s="136" t="s">
        <v>1023</v>
      </c>
      <c r="L55" s="157" t="s">
        <v>1024</v>
      </c>
    </row>
    <row r="56" spans="1:12" ht="24" x14ac:dyDescent="0.2">
      <c r="A56" s="164"/>
      <c r="B56" s="164"/>
      <c r="C56" s="165"/>
      <c r="D56" s="148" t="s">
        <v>1031</v>
      </c>
      <c r="E56" s="146" t="s">
        <v>886</v>
      </c>
      <c r="F56" s="166">
        <v>914403000884</v>
      </c>
      <c r="G56" s="152" t="s">
        <v>1028</v>
      </c>
      <c r="H56" s="148" t="s">
        <v>35</v>
      </c>
      <c r="I56" s="153" t="s">
        <v>1022</v>
      </c>
      <c r="J56" s="148" t="s">
        <v>1023</v>
      </c>
      <c r="K56" s="148" t="s">
        <v>1032</v>
      </c>
      <c r="L56" s="153" t="s">
        <v>1024</v>
      </c>
    </row>
    <row r="57" spans="1:12" ht="48" x14ac:dyDescent="0.2">
      <c r="A57" s="97">
        <v>44</v>
      </c>
      <c r="B57" s="97">
        <v>2839717</v>
      </c>
      <c r="C57" s="120" t="s">
        <v>493</v>
      </c>
      <c r="D57" s="121" t="s">
        <v>494</v>
      </c>
      <c r="E57" s="97" t="s">
        <v>886</v>
      </c>
      <c r="F57" s="122">
        <v>149894</v>
      </c>
      <c r="G57" s="123">
        <v>0</v>
      </c>
      <c r="H57" s="121" t="s">
        <v>1033</v>
      </c>
      <c r="I57" s="123">
        <v>0</v>
      </c>
      <c r="J57" s="121" t="s">
        <v>1034</v>
      </c>
      <c r="K57" s="121" t="s">
        <v>1034</v>
      </c>
      <c r="L57" s="128" t="s">
        <v>1035</v>
      </c>
    </row>
    <row r="58" spans="1:12" ht="24" x14ac:dyDescent="0.2">
      <c r="A58" s="146">
        <v>45</v>
      </c>
      <c r="B58" s="146">
        <v>2076675</v>
      </c>
      <c r="C58" s="147" t="s">
        <v>495</v>
      </c>
      <c r="D58" s="148" t="s">
        <v>1036</v>
      </c>
      <c r="E58" s="146" t="s">
        <v>881</v>
      </c>
      <c r="F58" s="146">
        <v>2076675</v>
      </c>
      <c r="G58" s="152" t="s">
        <v>956</v>
      </c>
      <c r="H58" s="148" t="s">
        <v>11</v>
      </c>
      <c r="I58" s="150">
        <v>0</v>
      </c>
      <c r="J58" s="151">
        <v>0</v>
      </c>
      <c r="K58" s="151">
        <v>0</v>
      </c>
      <c r="L58" s="151">
        <v>0</v>
      </c>
    </row>
    <row r="59" spans="1:12" ht="24" x14ac:dyDescent="0.2">
      <c r="A59" s="97">
        <v>46</v>
      </c>
      <c r="B59" s="97">
        <v>2618176</v>
      </c>
      <c r="C59" s="120" t="s">
        <v>527</v>
      </c>
      <c r="D59" s="121" t="s">
        <v>528</v>
      </c>
      <c r="E59" s="97" t="s">
        <v>852</v>
      </c>
      <c r="F59" s="122">
        <v>2061778</v>
      </c>
      <c r="G59" s="127" t="s">
        <v>967</v>
      </c>
      <c r="H59" s="121" t="s">
        <v>35</v>
      </c>
      <c r="I59" s="123">
        <v>0</v>
      </c>
      <c r="J59" s="121" t="s">
        <v>1037</v>
      </c>
      <c r="K59" s="121" t="s">
        <v>1037</v>
      </c>
      <c r="L59" s="128" t="s">
        <v>1038</v>
      </c>
    </row>
    <row r="60" spans="1:12" x14ac:dyDescent="0.2">
      <c r="A60" s="146">
        <v>47</v>
      </c>
      <c r="B60" s="146">
        <v>2001454</v>
      </c>
      <c r="C60" s="147" t="s">
        <v>1039</v>
      </c>
      <c r="D60" s="148" t="s">
        <v>1040</v>
      </c>
      <c r="E60" s="146" t="s">
        <v>1041</v>
      </c>
      <c r="F60" s="146">
        <v>2001454</v>
      </c>
      <c r="G60" s="152" t="s">
        <v>867</v>
      </c>
      <c r="H60" s="148" t="s">
        <v>11</v>
      </c>
      <c r="I60" s="150">
        <v>0</v>
      </c>
      <c r="J60" s="148">
        <v>70452163</v>
      </c>
      <c r="K60" s="148" t="s">
        <v>1042</v>
      </c>
      <c r="L60" s="151">
        <v>0</v>
      </c>
    </row>
    <row r="61" spans="1:12" x14ac:dyDescent="0.2">
      <c r="A61" s="97">
        <v>48</v>
      </c>
      <c r="B61" s="97">
        <v>2662647</v>
      </c>
      <c r="C61" s="120" t="s">
        <v>538</v>
      </c>
      <c r="D61" s="121" t="s">
        <v>540</v>
      </c>
      <c r="E61" s="97" t="s">
        <v>886</v>
      </c>
      <c r="F61" s="122" t="s">
        <v>1043</v>
      </c>
      <c r="G61" s="123">
        <v>0</v>
      </c>
      <c r="H61" s="121" t="s">
        <v>541</v>
      </c>
      <c r="I61" s="123">
        <v>0</v>
      </c>
      <c r="J61" s="123">
        <v>0</v>
      </c>
      <c r="K61" s="121" t="s">
        <v>1044</v>
      </c>
      <c r="L61" s="124">
        <v>0</v>
      </c>
    </row>
    <row r="62" spans="1:12" ht="24" x14ac:dyDescent="0.2">
      <c r="A62" s="146">
        <v>49</v>
      </c>
      <c r="B62" s="146">
        <v>5104424</v>
      </c>
      <c r="C62" s="147" t="s">
        <v>545</v>
      </c>
      <c r="D62" s="148" t="s">
        <v>1045</v>
      </c>
      <c r="E62" s="146" t="s">
        <v>852</v>
      </c>
      <c r="F62" s="146">
        <v>122417243</v>
      </c>
      <c r="G62" s="152" t="s">
        <v>853</v>
      </c>
      <c r="H62" s="148" t="s">
        <v>94</v>
      </c>
      <c r="I62" s="153" t="s">
        <v>1046</v>
      </c>
      <c r="J62" s="148" t="s">
        <v>1047</v>
      </c>
      <c r="K62" s="148" t="s">
        <v>1048</v>
      </c>
      <c r="L62" s="153" t="s">
        <v>1049</v>
      </c>
    </row>
    <row r="63" spans="1:12" ht="24" x14ac:dyDescent="0.2">
      <c r="A63" s="97">
        <v>50</v>
      </c>
      <c r="B63" s="97">
        <v>5352827</v>
      </c>
      <c r="C63" s="120" t="s">
        <v>551</v>
      </c>
      <c r="D63" s="121" t="s">
        <v>552</v>
      </c>
      <c r="E63" s="97" t="s">
        <v>852</v>
      </c>
      <c r="F63" s="122" t="s">
        <v>1050</v>
      </c>
      <c r="G63" s="127" t="s">
        <v>853</v>
      </c>
      <c r="H63" s="121" t="s">
        <v>94</v>
      </c>
      <c r="I63" s="127" t="s">
        <v>854</v>
      </c>
      <c r="J63" s="121" t="s">
        <v>855</v>
      </c>
      <c r="K63" s="121" t="s">
        <v>856</v>
      </c>
      <c r="L63" s="128" t="s">
        <v>857</v>
      </c>
    </row>
    <row r="64" spans="1:12" ht="36" x14ac:dyDescent="0.2">
      <c r="A64" s="160">
        <v>51</v>
      </c>
      <c r="B64" s="160">
        <v>2548747</v>
      </c>
      <c r="C64" s="161" t="s">
        <v>555</v>
      </c>
      <c r="D64" s="148" t="s">
        <v>1051</v>
      </c>
      <c r="E64" s="146" t="s">
        <v>886</v>
      </c>
      <c r="F64" s="146">
        <v>110106100001260</v>
      </c>
      <c r="G64" s="150">
        <v>0</v>
      </c>
      <c r="H64" s="148" t="s">
        <v>35</v>
      </c>
      <c r="I64" s="150">
        <v>0</v>
      </c>
      <c r="J64" s="148" t="s">
        <v>1052</v>
      </c>
      <c r="K64" s="148" t="s">
        <v>1052</v>
      </c>
      <c r="L64" s="151">
        <v>0</v>
      </c>
    </row>
    <row r="65" spans="1:12" ht="48" x14ac:dyDescent="0.2">
      <c r="A65" s="164"/>
      <c r="B65" s="164"/>
      <c r="C65" s="165"/>
      <c r="D65" s="136" t="s">
        <v>557</v>
      </c>
      <c r="E65" s="137" t="s">
        <v>859</v>
      </c>
      <c r="F65" s="138">
        <v>2090511</v>
      </c>
      <c r="G65" s="140">
        <v>0</v>
      </c>
      <c r="H65" s="136" t="s">
        <v>11</v>
      </c>
      <c r="I65" s="140">
        <v>0</v>
      </c>
      <c r="J65" s="136" t="s">
        <v>1053</v>
      </c>
      <c r="K65" s="136" t="s">
        <v>1053</v>
      </c>
      <c r="L65" s="141">
        <v>0</v>
      </c>
    </row>
    <row r="66" spans="1:12" ht="36" x14ac:dyDescent="0.2">
      <c r="A66" s="21">
        <v>52</v>
      </c>
      <c r="B66" s="21">
        <v>2050374</v>
      </c>
      <c r="C66" s="20" t="s">
        <v>577</v>
      </c>
      <c r="D66" s="18" t="s">
        <v>1054</v>
      </c>
      <c r="E66" s="21" t="s">
        <v>1041</v>
      </c>
      <c r="F66" s="21">
        <v>2050374</v>
      </c>
      <c r="G66" s="130" t="s">
        <v>1018</v>
      </c>
      <c r="H66" s="18" t="s">
        <v>11</v>
      </c>
      <c r="I66" s="131" t="s">
        <v>1055</v>
      </c>
      <c r="J66" s="18" t="s">
        <v>1056</v>
      </c>
      <c r="K66" s="18" t="s">
        <v>1057</v>
      </c>
      <c r="L66" s="131" t="s">
        <v>1058</v>
      </c>
    </row>
    <row r="67" spans="1:12" ht="36" x14ac:dyDescent="0.2">
      <c r="A67" s="137">
        <v>53</v>
      </c>
      <c r="B67" s="137">
        <v>2004879</v>
      </c>
      <c r="C67" s="155" t="s">
        <v>584</v>
      </c>
      <c r="D67" s="136" t="s">
        <v>75</v>
      </c>
      <c r="E67" s="137" t="s">
        <v>881</v>
      </c>
      <c r="F67" s="138">
        <v>5124913</v>
      </c>
      <c r="G67" s="140">
        <v>0</v>
      </c>
      <c r="H67" s="136" t="s">
        <v>11</v>
      </c>
      <c r="I67" s="140">
        <v>0</v>
      </c>
      <c r="J67" s="136" t="s">
        <v>1059</v>
      </c>
      <c r="K67" s="136" t="s">
        <v>883</v>
      </c>
      <c r="L67" s="157" t="s">
        <v>884</v>
      </c>
    </row>
    <row r="68" spans="1:12" ht="36" x14ac:dyDescent="0.2">
      <c r="A68" s="21">
        <v>54</v>
      </c>
      <c r="B68" s="21">
        <v>2830213</v>
      </c>
      <c r="C68" s="20" t="s">
        <v>599</v>
      </c>
      <c r="D68" s="18" t="s">
        <v>1060</v>
      </c>
      <c r="E68" s="21" t="s">
        <v>886</v>
      </c>
      <c r="F68" s="79">
        <v>0</v>
      </c>
      <c r="G68" s="99">
        <v>0</v>
      </c>
      <c r="H68" s="18" t="s">
        <v>919</v>
      </c>
      <c r="I68" s="99">
        <v>0</v>
      </c>
      <c r="J68" s="18" t="s">
        <v>1061</v>
      </c>
      <c r="K68" s="18" t="s">
        <v>1061</v>
      </c>
      <c r="L68" s="132">
        <v>0</v>
      </c>
    </row>
    <row r="69" spans="1:12" ht="36" x14ac:dyDescent="0.2">
      <c r="A69" s="137">
        <v>55</v>
      </c>
      <c r="B69" s="137">
        <v>5452503</v>
      </c>
      <c r="C69" s="155" t="s">
        <v>616</v>
      </c>
      <c r="D69" s="136" t="s">
        <v>617</v>
      </c>
      <c r="E69" s="137" t="s">
        <v>886</v>
      </c>
      <c r="F69" s="138" t="s">
        <v>1062</v>
      </c>
      <c r="G69" s="140">
        <v>0</v>
      </c>
      <c r="H69" s="136" t="s">
        <v>138</v>
      </c>
      <c r="I69" s="140">
        <v>0</v>
      </c>
      <c r="J69" s="136" t="s">
        <v>1063</v>
      </c>
      <c r="K69" s="136" t="s">
        <v>1063</v>
      </c>
      <c r="L69" s="141">
        <v>0</v>
      </c>
    </row>
    <row r="70" spans="1:12" ht="36" x14ac:dyDescent="0.2">
      <c r="A70" s="16">
        <v>56</v>
      </c>
      <c r="B70" s="16">
        <v>2887746</v>
      </c>
      <c r="C70" s="158" t="s">
        <v>621</v>
      </c>
      <c r="D70" s="18" t="s">
        <v>1064</v>
      </c>
      <c r="E70" s="21" t="s">
        <v>886</v>
      </c>
      <c r="F70" s="21">
        <v>1467992</v>
      </c>
      <c r="G70" s="99">
        <v>0</v>
      </c>
      <c r="H70" s="18" t="s">
        <v>1065</v>
      </c>
      <c r="I70" s="99">
        <v>0</v>
      </c>
      <c r="J70" s="18" t="s">
        <v>1066</v>
      </c>
      <c r="K70" s="18" t="s">
        <v>1067</v>
      </c>
      <c r="L70" s="132">
        <v>0</v>
      </c>
    </row>
    <row r="71" spans="1:12" ht="36" x14ac:dyDescent="0.2">
      <c r="A71" s="22"/>
      <c r="B71" s="22"/>
      <c r="C71" s="167"/>
      <c r="D71" s="121" t="s">
        <v>1068</v>
      </c>
      <c r="E71" s="97" t="s">
        <v>886</v>
      </c>
      <c r="F71" s="122" t="s">
        <v>1069</v>
      </c>
      <c r="G71" s="123">
        <v>0</v>
      </c>
      <c r="H71" s="121" t="s">
        <v>904</v>
      </c>
      <c r="I71" s="123">
        <v>0</v>
      </c>
      <c r="J71" s="121" t="s">
        <v>1066</v>
      </c>
      <c r="K71" s="121" t="s">
        <v>1070</v>
      </c>
      <c r="L71" s="124">
        <v>0</v>
      </c>
    </row>
    <row r="72" spans="1:12" ht="36" x14ac:dyDescent="0.2">
      <c r="A72" s="22"/>
      <c r="B72" s="22"/>
      <c r="C72" s="167"/>
      <c r="D72" s="18" t="s">
        <v>1071</v>
      </c>
      <c r="E72" s="21" t="s">
        <v>852</v>
      </c>
      <c r="F72" s="21" t="s">
        <v>1072</v>
      </c>
      <c r="G72" s="130" t="s">
        <v>967</v>
      </c>
      <c r="H72" s="18" t="s">
        <v>1073</v>
      </c>
      <c r="I72" s="131">
        <v>975</v>
      </c>
      <c r="J72" s="18" t="s">
        <v>1066</v>
      </c>
      <c r="K72" s="18" t="s">
        <v>1074</v>
      </c>
      <c r="L72" s="132">
        <v>0</v>
      </c>
    </row>
    <row r="73" spans="1:12" ht="36" x14ac:dyDescent="0.2">
      <c r="A73" s="22"/>
      <c r="B73" s="22"/>
      <c r="C73" s="167"/>
      <c r="D73" s="121" t="s">
        <v>622</v>
      </c>
      <c r="E73" s="97" t="s">
        <v>859</v>
      </c>
      <c r="F73" s="122">
        <v>9019049103</v>
      </c>
      <c r="G73" s="123">
        <v>0</v>
      </c>
      <c r="H73" s="121" t="s">
        <v>11</v>
      </c>
      <c r="I73" s="123">
        <v>0</v>
      </c>
      <c r="J73" s="121" t="s">
        <v>1066</v>
      </c>
      <c r="K73" s="121" t="s">
        <v>1066</v>
      </c>
      <c r="L73" s="124">
        <v>0</v>
      </c>
    </row>
    <row r="74" spans="1:12" ht="36" x14ac:dyDescent="0.2">
      <c r="A74" s="28"/>
      <c r="B74" s="28"/>
      <c r="C74" s="159"/>
      <c r="D74" s="18" t="s">
        <v>1075</v>
      </c>
      <c r="E74" s="21" t="s">
        <v>859</v>
      </c>
      <c r="F74" s="21">
        <v>9011007001</v>
      </c>
      <c r="G74" s="99">
        <v>0</v>
      </c>
      <c r="H74" s="18" t="s">
        <v>11</v>
      </c>
      <c r="I74" s="99">
        <v>0</v>
      </c>
      <c r="J74" s="18" t="s">
        <v>1066</v>
      </c>
      <c r="K74" s="18" t="s">
        <v>1066</v>
      </c>
      <c r="L74" s="131" t="s">
        <v>1076</v>
      </c>
    </row>
    <row r="75" spans="1:12" ht="24" x14ac:dyDescent="0.2">
      <c r="A75" s="137">
        <v>57</v>
      </c>
      <c r="B75" s="137">
        <v>5195381</v>
      </c>
      <c r="C75" s="155" t="s">
        <v>625</v>
      </c>
      <c r="D75" s="136" t="s">
        <v>626</v>
      </c>
      <c r="E75" s="137" t="s">
        <v>886</v>
      </c>
      <c r="F75" s="138">
        <v>120150</v>
      </c>
      <c r="G75" s="140">
        <v>0</v>
      </c>
      <c r="H75" s="136" t="s">
        <v>1033</v>
      </c>
      <c r="I75" s="140">
        <v>0</v>
      </c>
      <c r="J75" s="136" t="s">
        <v>1077</v>
      </c>
      <c r="K75" s="136" t="s">
        <v>627</v>
      </c>
      <c r="L75" s="141">
        <v>0</v>
      </c>
    </row>
    <row r="76" spans="1:12" ht="48" x14ac:dyDescent="0.2">
      <c r="A76" s="21">
        <v>58</v>
      </c>
      <c r="B76" s="21">
        <v>2718243</v>
      </c>
      <c r="C76" s="20" t="s">
        <v>637</v>
      </c>
      <c r="D76" s="18" t="s">
        <v>1078</v>
      </c>
      <c r="E76" s="21" t="s">
        <v>852</v>
      </c>
      <c r="F76" s="21" t="s">
        <v>861</v>
      </c>
      <c r="G76" s="130" t="s">
        <v>862</v>
      </c>
      <c r="H76" s="18" t="s">
        <v>203</v>
      </c>
      <c r="I76" s="131" t="s">
        <v>863</v>
      </c>
      <c r="J76" s="18" t="s">
        <v>865</v>
      </c>
      <c r="K76" s="18" t="s">
        <v>865</v>
      </c>
      <c r="L76" s="131" t="s">
        <v>866</v>
      </c>
    </row>
    <row r="77" spans="1:12" x14ac:dyDescent="0.2">
      <c r="A77" s="137">
        <v>59</v>
      </c>
      <c r="B77" s="137">
        <v>5124913</v>
      </c>
      <c r="C77" s="155" t="s">
        <v>646</v>
      </c>
      <c r="D77" s="136" t="s">
        <v>1079</v>
      </c>
      <c r="E77" s="137" t="s">
        <v>881</v>
      </c>
      <c r="F77" s="156">
        <v>0</v>
      </c>
      <c r="G77" s="140">
        <v>0</v>
      </c>
      <c r="H77" s="136" t="s">
        <v>11</v>
      </c>
      <c r="I77" s="140">
        <v>0</v>
      </c>
      <c r="J77" s="140">
        <v>0</v>
      </c>
      <c r="K77" s="140">
        <v>0</v>
      </c>
      <c r="L77" s="141">
        <v>0</v>
      </c>
    </row>
    <row r="78" spans="1:12" ht="24" x14ac:dyDescent="0.2">
      <c r="A78" s="21">
        <v>60</v>
      </c>
      <c r="B78" s="21">
        <v>5435528</v>
      </c>
      <c r="C78" s="20" t="s">
        <v>648</v>
      </c>
      <c r="D78" s="18" t="s">
        <v>646</v>
      </c>
      <c r="E78" s="21" t="s">
        <v>881</v>
      </c>
      <c r="F78" s="21">
        <v>5124913</v>
      </c>
      <c r="G78" s="99">
        <v>0</v>
      </c>
      <c r="H78" s="18" t="s">
        <v>11</v>
      </c>
      <c r="I78" s="99">
        <v>0</v>
      </c>
      <c r="J78" s="18" t="s">
        <v>1080</v>
      </c>
      <c r="K78" s="18" t="s">
        <v>1080</v>
      </c>
      <c r="L78" s="132">
        <v>0</v>
      </c>
    </row>
    <row r="79" spans="1:12" ht="24" x14ac:dyDescent="0.2">
      <c r="A79" s="137">
        <v>61</v>
      </c>
      <c r="B79" s="137">
        <v>2003821</v>
      </c>
      <c r="C79" s="155" t="s">
        <v>652</v>
      </c>
      <c r="D79" s="136" t="s">
        <v>1081</v>
      </c>
      <c r="E79" s="137" t="s">
        <v>1041</v>
      </c>
      <c r="F79" s="138">
        <v>2003821</v>
      </c>
      <c r="G79" s="139" t="s">
        <v>1018</v>
      </c>
      <c r="H79" s="136" t="s">
        <v>11</v>
      </c>
      <c r="I79" s="139" t="s">
        <v>1082</v>
      </c>
      <c r="J79" s="136">
        <v>99422512</v>
      </c>
      <c r="K79" s="136" t="s">
        <v>1083</v>
      </c>
      <c r="L79" s="157" t="s">
        <v>1084</v>
      </c>
    </row>
    <row r="80" spans="1:12" ht="48" x14ac:dyDescent="0.2">
      <c r="A80" s="21">
        <v>62</v>
      </c>
      <c r="B80" s="21">
        <v>5137977</v>
      </c>
      <c r="C80" s="20" t="s">
        <v>841</v>
      </c>
      <c r="D80" s="18" t="s">
        <v>1085</v>
      </c>
      <c r="E80" s="21" t="s">
        <v>852</v>
      </c>
      <c r="F80" s="21" t="s">
        <v>1086</v>
      </c>
      <c r="G80" s="130" t="s">
        <v>967</v>
      </c>
      <c r="H80" s="18" t="s">
        <v>1073</v>
      </c>
      <c r="I80" s="131" t="s">
        <v>1087</v>
      </c>
      <c r="J80" s="18" t="s">
        <v>1088</v>
      </c>
      <c r="K80" s="18" t="s">
        <v>1088</v>
      </c>
      <c r="L80" s="131" t="s">
        <v>1089</v>
      </c>
    </row>
    <row r="81" spans="1:12" x14ac:dyDescent="0.2">
      <c r="A81" s="134">
        <v>63</v>
      </c>
      <c r="B81" s="134">
        <v>2875578</v>
      </c>
      <c r="C81" s="135" t="s">
        <v>656</v>
      </c>
      <c r="D81" s="136" t="s">
        <v>1090</v>
      </c>
      <c r="E81" s="137" t="s">
        <v>859</v>
      </c>
      <c r="F81" s="156">
        <v>0</v>
      </c>
      <c r="G81" s="140">
        <v>0</v>
      </c>
      <c r="H81" s="136" t="s">
        <v>11</v>
      </c>
      <c r="I81" s="140">
        <v>0</v>
      </c>
      <c r="J81" s="136" t="s">
        <v>1091</v>
      </c>
      <c r="K81" s="136" t="s">
        <v>1092</v>
      </c>
      <c r="L81" s="141">
        <v>0</v>
      </c>
    </row>
    <row r="82" spans="1:12" ht="24" x14ac:dyDescent="0.2">
      <c r="A82" s="142"/>
      <c r="B82" s="142"/>
      <c r="C82" s="143"/>
      <c r="D82" s="148" t="s">
        <v>657</v>
      </c>
      <c r="E82" s="146" t="s">
        <v>886</v>
      </c>
      <c r="F82" s="149">
        <v>0</v>
      </c>
      <c r="G82" s="150">
        <v>0</v>
      </c>
      <c r="H82" s="148" t="s">
        <v>919</v>
      </c>
      <c r="I82" s="150">
        <v>0</v>
      </c>
      <c r="J82" s="148" t="s">
        <v>1093</v>
      </c>
      <c r="K82" s="148" t="s">
        <v>1094</v>
      </c>
      <c r="L82" s="151">
        <v>0</v>
      </c>
    </row>
    <row r="83" spans="1:12" x14ac:dyDescent="0.2">
      <c r="A83" s="97">
        <v>64</v>
      </c>
      <c r="B83" s="97">
        <v>4247434</v>
      </c>
      <c r="C83" s="120" t="s">
        <v>173</v>
      </c>
      <c r="D83" s="121" t="s">
        <v>1095</v>
      </c>
      <c r="E83" s="97" t="s">
        <v>886</v>
      </c>
      <c r="F83" s="154">
        <v>0</v>
      </c>
      <c r="G83" s="123">
        <v>0</v>
      </c>
      <c r="H83" s="121" t="s">
        <v>541</v>
      </c>
      <c r="I83" s="123">
        <v>0</v>
      </c>
      <c r="J83" s="123">
        <v>0</v>
      </c>
      <c r="K83" s="123">
        <v>0</v>
      </c>
      <c r="L83" s="124">
        <v>0</v>
      </c>
    </row>
    <row r="84" spans="1:12" x14ac:dyDescent="0.2">
      <c r="A84" s="146">
        <v>65</v>
      </c>
      <c r="B84" s="146">
        <v>5374367</v>
      </c>
      <c r="C84" s="147" t="s">
        <v>565</v>
      </c>
      <c r="D84" s="148" t="s">
        <v>567</v>
      </c>
      <c r="E84" s="146" t="s">
        <v>886</v>
      </c>
      <c r="F84" s="149">
        <v>0</v>
      </c>
      <c r="G84" s="150">
        <v>0</v>
      </c>
      <c r="H84" s="148" t="s">
        <v>35</v>
      </c>
      <c r="I84" s="150">
        <v>0</v>
      </c>
      <c r="J84" s="151">
        <v>0</v>
      </c>
      <c r="K84" s="151">
        <v>0</v>
      </c>
      <c r="L84" s="151">
        <v>0</v>
      </c>
    </row>
    <row r="85" spans="1:12" x14ac:dyDescent="0.2">
      <c r="A85" s="97">
        <v>66</v>
      </c>
      <c r="B85" s="97">
        <v>5045894</v>
      </c>
      <c r="C85" s="120" t="s">
        <v>204</v>
      </c>
      <c r="D85" s="121" t="s">
        <v>721</v>
      </c>
      <c r="E85" s="97" t="s">
        <v>859</v>
      </c>
      <c r="F85" s="122">
        <v>2344343</v>
      </c>
      <c r="G85" s="123">
        <v>0</v>
      </c>
      <c r="H85" s="121" t="s">
        <v>11</v>
      </c>
      <c r="I85" s="123">
        <v>0</v>
      </c>
      <c r="J85" s="123">
        <v>0</v>
      </c>
      <c r="K85" s="121" t="s">
        <v>1096</v>
      </c>
      <c r="L85" s="168"/>
    </row>
  </sheetData>
  <sheetProtection formatCells="0" formatColumns="0" formatRows="0" insertColumns="0" insertRows="0" insertHyperlinks="0" deleteColumns="0" deleteRows="0" sort="0" autoFilter="0" pivotTables="0"/>
  <autoFilter ref="A3:L85"/>
  <mergeCells count="24">
    <mergeCell ref="A70:A74"/>
    <mergeCell ref="B70:B74"/>
    <mergeCell ref="C70:C74"/>
    <mergeCell ref="A81:A82"/>
    <mergeCell ref="B81:B82"/>
    <mergeCell ref="C81:C82"/>
    <mergeCell ref="A52:A56"/>
    <mergeCell ref="B52:B56"/>
    <mergeCell ref="C52:C56"/>
    <mergeCell ref="A64:A65"/>
    <mergeCell ref="B64:B65"/>
    <mergeCell ref="C64:C65"/>
    <mergeCell ref="A33:A34"/>
    <mergeCell ref="B33:B34"/>
    <mergeCell ref="C33:C34"/>
    <mergeCell ref="A40:A41"/>
    <mergeCell ref="B40:B41"/>
    <mergeCell ref="C40:C41"/>
    <mergeCell ref="A7:A10"/>
    <mergeCell ref="B7:B10"/>
    <mergeCell ref="C7:C10"/>
    <mergeCell ref="A11:A12"/>
    <mergeCell ref="B11:B12"/>
    <mergeCell ref="C11:C12"/>
  </mergeCells>
  <pageMargins left="0.7" right="0.7" top="0.75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21.а</vt:lpstr>
      <vt:lpstr>21.б</vt:lpstr>
      <vt:lpstr>21.в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Ganbat</dc:creator>
  <cp:lastModifiedBy>Ganbat</cp:lastModifiedBy>
  <dcterms:created xsi:type="dcterms:W3CDTF">2019-10-28T06:18:16Z</dcterms:created>
  <dcterms:modified xsi:type="dcterms:W3CDTF">2019-10-28T06:19:16Z</dcterms:modified>
</cp:coreProperties>
</file>